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rszula.mularczyk\Desktop\2025\czerwiec\dokumenty\"/>
    </mc:Choice>
  </mc:AlternateContent>
  <bookViews>
    <workbookView xWindow="0" yWindow="0" windowWidth="28800" windowHeight="12180"/>
  </bookViews>
  <sheets>
    <sheet name="Harmonogram - do wypełnienia" sheetId="1" r:id="rId1"/>
    <sheet name="Dostępna tabela-wskazówki" sheetId="5" r:id="rId2"/>
    <sheet name="listy rozwijane - do ukrycia" sheetId="4" r:id="rId3"/>
    <sheet name="słownik wnioskodawców" sheetId="6" r:id="rId4"/>
  </sheets>
  <externalReferences>
    <externalReference r:id="rId5"/>
  </externalReferences>
  <definedNames>
    <definedName name="_xlnm._FilterDatabase" localSheetId="0" hidden="1">'Harmonogram - do wypełnienia'!$B$4:$Y$6</definedName>
    <definedName name="_xlnm._FilterDatabase" localSheetId="2" hidden="1">'listy rozwijane - do ukrycia'!$C$1:$K$1140</definedName>
    <definedName name="_xlnm._FilterDatabase" localSheetId="3" hidden="1">'słownik wnioskodawców'!$A$1:$B$1</definedName>
    <definedName name="Wynik" localSheetId="3">'[1]Harmonogram - do wypełnienia'!#REF!</definedName>
    <definedName name="Wynik">'Harmonogram - do wypełnienia'!#REF!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8" i="1" l="1"/>
  <c r="T123" i="1" l="1"/>
  <c r="T64" i="1" l="1"/>
  <c r="T65" i="1"/>
  <c r="T66" i="1"/>
  <c r="N33" i="1"/>
  <c r="N13" i="1"/>
  <c r="N48" i="1"/>
  <c r="T53" i="1" l="1"/>
  <c r="T124" i="1" l="1"/>
  <c r="T125" i="1"/>
  <c r="T117" i="1"/>
  <c r="T118" i="1"/>
  <c r="T119" i="1"/>
  <c r="T120" i="1"/>
  <c r="T121" i="1"/>
  <c r="T122" i="1"/>
  <c r="T116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00" i="1"/>
  <c r="T101" i="1"/>
  <c r="T102" i="1"/>
  <c r="T93" i="1"/>
  <c r="T94" i="1"/>
  <c r="T95" i="1"/>
  <c r="T96" i="1"/>
  <c r="T97" i="1"/>
  <c r="T98" i="1"/>
  <c r="T99" i="1"/>
  <c r="T88" i="1"/>
  <c r="T89" i="1"/>
  <c r="T90" i="1"/>
  <c r="T91" i="1"/>
  <c r="T92" i="1"/>
  <c r="T87" i="1"/>
  <c r="T84" i="1"/>
  <c r="T85" i="1"/>
  <c r="T86" i="1"/>
  <c r="T72" i="1"/>
  <c r="T83" i="1"/>
  <c r="T77" i="1"/>
  <c r="T78" i="1"/>
  <c r="T79" i="1"/>
  <c r="T80" i="1"/>
  <c r="T81" i="1"/>
  <c r="T82" i="1"/>
  <c r="T74" i="1"/>
  <c r="T75" i="1"/>
  <c r="T76" i="1"/>
  <c r="T73" i="1"/>
  <c r="T71" i="1"/>
  <c r="T63" i="1" l="1"/>
  <c r="T62" i="1"/>
  <c r="T51" i="1"/>
  <c r="T52" i="1"/>
  <c r="T50" i="1"/>
  <c r="T41" i="1"/>
  <c r="N123" i="1"/>
  <c r="N34" i="1"/>
  <c r="N47" i="1"/>
  <c r="N94" i="1"/>
  <c r="N30" i="1"/>
  <c r="N83" i="1"/>
  <c r="N96" i="1"/>
  <c r="N103" i="1"/>
  <c r="N62" i="1"/>
  <c r="N18" i="1"/>
  <c r="N71" i="1"/>
  <c r="N92" i="1"/>
  <c r="N7" i="1"/>
  <c r="N114" i="1"/>
  <c r="N70" i="1"/>
  <c r="N63" i="1"/>
  <c r="N87" i="1"/>
  <c r="N57" i="1"/>
  <c r="N81" i="1"/>
  <c r="N106" i="1"/>
  <c r="N69" i="1"/>
  <c r="N39" i="1"/>
  <c r="N115" i="1"/>
  <c r="N59" i="1"/>
  <c r="N50" i="1"/>
  <c r="N51" i="1"/>
  <c r="N28" i="1"/>
  <c r="N73" i="1"/>
  <c r="N116" i="1"/>
  <c r="N72" i="1"/>
  <c r="N86" i="1"/>
  <c r="N125" i="1"/>
  <c r="N122" i="1"/>
  <c r="N26" i="1"/>
  <c r="N38" i="1"/>
  <c r="N97" i="1"/>
  <c r="N8" i="1"/>
  <c r="N12" i="1"/>
  <c r="N75" i="1"/>
  <c r="N121" i="1"/>
  <c r="N58" i="1"/>
  <c r="N56" i="1"/>
  <c r="N93" i="1"/>
  <c r="N55" i="1"/>
  <c r="N67" i="1"/>
  <c r="N41" i="1"/>
  <c r="N54" i="1"/>
  <c r="N31" i="1"/>
  <c r="N95" i="1"/>
  <c r="N118" i="1"/>
  <c r="N32" i="1"/>
  <c r="N98" i="1"/>
  <c r="N61" i="1"/>
  <c r="N108" i="1"/>
  <c r="N89" i="1"/>
  <c r="N19" i="1"/>
  <c r="N100" i="1"/>
  <c r="N22" i="1"/>
  <c r="N76" i="1"/>
  <c r="N66" i="1"/>
  <c r="N107" i="1"/>
  <c r="N36" i="1"/>
  <c r="N10" i="1"/>
  <c r="N44" i="1"/>
  <c r="N91" i="1"/>
  <c r="N102" i="1"/>
  <c r="N113" i="1"/>
  <c r="N104" i="1"/>
  <c r="N124" i="1"/>
  <c r="N99" i="1"/>
  <c r="N88" i="1"/>
  <c r="N27" i="1"/>
  <c r="N52" i="1"/>
  <c r="N65" i="1"/>
  <c r="N101" i="1"/>
  <c r="N90" i="1"/>
  <c r="N82" i="1"/>
  <c r="N17" i="1"/>
  <c r="N84" i="1"/>
  <c r="N37" i="1"/>
  <c r="N49" i="1"/>
  <c r="N23" i="1"/>
  <c r="N11" i="1"/>
  <c r="N105" i="1"/>
  <c r="N43" i="1"/>
  <c r="N20" i="1"/>
  <c r="N110" i="1"/>
  <c r="N117" i="1"/>
  <c r="N45" i="1"/>
  <c r="N15" i="1"/>
  <c r="N120" i="1"/>
  <c r="N25" i="1"/>
  <c r="N16" i="1"/>
  <c r="N9" i="1"/>
  <c r="N35" i="1"/>
  <c r="N29" i="1"/>
  <c r="N112" i="1"/>
  <c r="N119" i="1"/>
  <c r="N109" i="1"/>
  <c r="N74" i="1"/>
  <c r="N79" i="1"/>
  <c r="N46" i="1"/>
  <c r="N40" i="1"/>
  <c r="N24" i="1"/>
  <c r="N53" i="1"/>
  <c r="N42" i="1"/>
  <c r="N111" i="1"/>
  <c r="N60" i="1"/>
  <c r="N64" i="1"/>
  <c r="N85" i="1"/>
  <c r="N78" i="1"/>
  <c r="N21" i="1"/>
  <c r="N14" i="1"/>
</calcChain>
</file>

<file path=xl/sharedStrings.xml><?xml version="1.0" encoding="utf-8"?>
<sst xmlns="http://schemas.openxmlformats.org/spreadsheetml/2006/main" count="4874" uniqueCount="1678">
  <si>
    <t>Tytuł naboru</t>
  </si>
  <si>
    <t xml:space="preserve">Typy projektów, które mogą otrzymać dofinansowanie </t>
  </si>
  <si>
    <t>Obszar geograficzny</t>
  </si>
  <si>
    <t>Sposób wyboru</t>
  </si>
  <si>
    <t>Informacje dodatkowe</t>
  </si>
  <si>
    <t>Klastry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</si>
  <si>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</si>
  <si>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</si>
  <si>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</si>
  <si>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</si>
  <si>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</si>
  <si>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</si>
  <si>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</si>
  <si>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</si>
  <si>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</si>
  <si>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</si>
  <si>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</si>
  <si>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02</t>
  </si>
  <si>
    <t>13</t>
  </si>
  <si>
    <t>14</t>
  </si>
  <si>
    <t>15</t>
  </si>
  <si>
    <t>16</t>
  </si>
  <si>
    <t>Uzdrowiska</t>
  </si>
  <si>
    <t>Podmioty ekonomii społecznej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</si>
  <si>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</si>
  <si>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</si>
  <si>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</si>
  <si>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</si>
  <si>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</si>
  <si>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</si>
  <si>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</si>
  <si>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</si>
  <si>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</si>
  <si>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</si>
  <si>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</si>
  <si>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</si>
  <si>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</si>
  <si>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</si>
  <si>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konkurencyjny</t>
  </si>
  <si>
    <t>niekonkurencyjny</t>
  </si>
  <si>
    <t>Fundusz - kod</t>
  </si>
  <si>
    <t>EFRR</t>
  </si>
  <si>
    <t>EFS+</t>
  </si>
  <si>
    <t>EFRR PT</t>
  </si>
  <si>
    <t>EFS+ PT</t>
  </si>
  <si>
    <t>FST</t>
  </si>
  <si>
    <t>FST PT</t>
  </si>
  <si>
    <t>ZIT</t>
  </si>
  <si>
    <t>Nie dotyczy</t>
  </si>
  <si>
    <t>Realizacja instrumentów terytorialnych</t>
  </si>
  <si>
    <t>Osoby fizyczne</t>
  </si>
  <si>
    <t>Zintegrowane Inwestycje Terytorialne (ZIT)</t>
  </si>
  <si>
    <t>Rozwój lokalny kierowany przez społeczność (RLKS)</t>
  </si>
  <si>
    <t>MŚP</t>
  </si>
  <si>
    <t>Duże przedsiębiorstwa</t>
  </si>
  <si>
    <t>Administracja rządowa</t>
  </si>
  <si>
    <t>Jednostki Samorządu Terytorialnego</t>
  </si>
  <si>
    <t>Zarządcy infrastruktury kolejowej</t>
  </si>
  <si>
    <t>Przedsiębiorstwa kolejowych przewozów towarowych</t>
  </si>
  <si>
    <t>Podmioty zarządzające terenami inwestycyjnymi</t>
  </si>
  <si>
    <t>Porty lotnicze</t>
  </si>
  <si>
    <t>Zarządzający portami morskimi i wodnymi śródlądowymi</t>
  </si>
  <si>
    <t>Organizatorzy i operatorzy publicznego transportu zbiorowego</t>
  </si>
  <si>
    <t>Spółki wodne</t>
  </si>
  <si>
    <t>Zarządcy infrastruktury dworcowej</t>
  </si>
  <si>
    <t>Przedsiębiorstwa kolejowych przewozów pasażerskich</t>
  </si>
  <si>
    <t>Przedsiębiorstwa działające w zakresie transportu intermodalnego</t>
  </si>
  <si>
    <t>Przedsiębiorstwa wodociągowo-kanalizacyjne</t>
  </si>
  <si>
    <t>Przedsiębiorstwa świadczące kompleksowe usługi sanatoryjne/uzdrowiskowe/zakłady lecznictwa uzdrowiskowego</t>
  </si>
  <si>
    <t>Przedsiębiorstwa energetyczne</t>
  </si>
  <si>
    <t>Przedsiębiorstwa gospodarujące odpadami</t>
  </si>
  <si>
    <t>Instytucje finansowe</t>
  </si>
  <si>
    <t>Instytucje otoczenia biznesu</t>
  </si>
  <si>
    <t>Izby gospodarcze</t>
  </si>
  <si>
    <t>Partnerzy gospodarczy</t>
  </si>
  <si>
    <t>Bank Gospodarstwa Krajowego</t>
  </si>
  <si>
    <t>Ośrodki innowacji</t>
  </si>
  <si>
    <t>Europejskie ugrupowanie współpracy terytorialnej</t>
  </si>
  <si>
    <t>Konsorcja naukowo-przemysłowe</t>
  </si>
  <si>
    <t>Partnerstwa Publiczno-Prywatne</t>
  </si>
  <si>
    <t>Grupy Producentów</t>
  </si>
  <si>
    <t>Partnerstwa instytucji pozarządowych</t>
  </si>
  <si>
    <t>Wspólnoty energetyczne, w tym klastry energii i spółdzielnie energetyczne</t>
  </si>
  <si>
    <t>Instytucje integracji i pomocy społecznej</t>
  </si>
  <si>
    <t>Instytucje kultury</t>
  </si>
  <si>
    <t>Instytucje odpowiedzialne za gospodarkę wodną</t>
  </si>
  <si>
    <t>Instytucje rynku pracy</t>
  </si>
  <si>
    <t>Jednostki rządowe i samorządowe ochrony środowiska</t>
  </si>
  <si>
    <t>Rządowe organizacje turystyczne</t>
  </si>
  <si>
    <t>Policja, straż pożarna i służby ratownicze</t>
  </si>
  <si>
    <t>Urzędy Morskie</t>
  </si>
  <si>
    <t>Wymiar sprawiedliwości</t>
  </si>
  <si>
    <t>Zarządcy dróg publicznych</t>
  </si>
  <si>
    <t>Jednostki doradztwa rolniczego</t>
  </si>
  <si>
    <t>Jednostki organizacyjne działające w imieniu jednostek samorządu terytorialnego</t>
  </si>
  <si>
    <t>Podmioty świadczące usługi publiczne w ramach realizacji obowiązków własnych jednostek samorządu terytorialnego</t>
  </si>
  <si>
    <t>Prokuratura</t>
  </si>
  <si>
    <t>Instytucje sportu</t>
  </si>
  <si>
    <t>Niepubliczne zakłady opieki zdrowotnej</t>
  </si>
  <si>
    <t>Publiczne zakłady opieki zdrowotnej</t>
  </si>
  <si>
    <t>Inne instytucje systemu ochrony zdrowia</t>
  </si>
  <si>
    <t>Centra aktywności lokalnej</t>
  </si>
  <si>
    <t>Kluby sportowe, centra sportu</t>
  </si>
  <si>
    <t>Kościoły i związki wyznaniowe</t>
  </si>
  <si>
    <t>Niepubliczne instytucje kultury</t>
  </si>
  <si>
    <t>Niepubliczne podmioty integracji i pomocy społecznej</t>
  </si>
  <si>
    <t>Organizacje pozarządowe</t>
  </si>
  <si>
    <t>Wspólnoty, spółdzielnie mieszkaniowe i TBS</t>
  </si>
  <si>
    <t>Pozarządowe organizacje turystyczne</t>
  </si>
  <si>
    <t>Lokalne Grupy Działania</t>
  </si>
  <si>
    <t>Izby Rolnicze</t>
  </si>
  <si>
    <t>Niepubliczne instytucje sportu</t>
  </si>
  <si>
    <t>Ośrodki Wsparcia Ekonomii Społecznej</t>
  </si>
  <si>
    <t>Jednostki naukowe</t>
  </si>
  <si>
    <t>Ośrodki kształcenia dorosłych</t>
  </si>
  <si>
    <t>Przedszkola i inne formy wychowania przedszkolnego</t>
  </si>
  <si>
    <t>Szkoły i inne placówki systemu oświaty</t>
  </si>
  <si>
    <t>Uczelnie</t>
  </si>
  <si>
    <t>Organizacje badawcze</t>
  </si>
  <si>
    <t>Inne podmioty systemu szkolnictwa wyższego i nauki</t>
  </si>
  <si>
    <t>Organizacje zrzeszające pracodawców</t>
  </si>
  <si>
    <t>Związki zawodowe</t>
  </si>
  <si>
    <t>Samorządy zawodowe</t>
  </si>
  <si>
    <t>IIT</t>
  </si>
  <si>
    <t>pole jednokrotnego wyboru</t>
  </si>
  <si>
    <t>pole należy wypełnić ręcznie</t>
  </si>
  <si>
    <t>pole należy wypełnić ręcznie (jeśli dotyczy)</t>
  </si>
  <si>
    <t>Sposób wyboru projektów</t>
  </si>
  <si>
    <t>Fundusz</t>
  </si>
  <si>
    <t>Wskazówki - jak utworzyć dostępny harmonogram</t>
  </si>
  <si>
    <t>2) Unikaj scalania komórek.</t>
  </si>
  <si>
    <t>4) Używaj prostego języka.</t>
  </si>
  <si>
    <t>5) Używaj czcionek bezszeryfowych (czcionki o kroju pozbawionym ozdobników w postaci kresek przy literach) o wielkości 12 pkt (minimum).</t>
  </si>
  <si>
    <t>6) Proszę nie zmieniaj kolejności kolumn, nie usuwaj ich. Ułatwi to późniejszą analizę.</t>
  </si>
  <si>
    <t>31</t>
  </si>
  <si>
    <t>Miesiąc</t>
  </si>
  <si>
    <t>Rok</t>
  </si>
  <si>
    <t>Dzień</t>
  </si>
  <si>
    <t>RLKS</t>
  </si>
  <si>
    <t>pole należy wypełnić ręcznie - zgodnie ze słownikiem</t>
  </si>
  <si>
    <t>pole należy wypełnić ręcznie - dodatkowe informacje wg potrzeb IZPR</t>
  </si>
  <si>
    <t>Dotyczy JST</t>
  </si>
  <si>
    <t>Dotyczy MŚP</t>
  </si>
  <si>
    <t>Wybór</t>
  </si>
  <si>
    <t>Tak</t>
  </si>
  <si>
    <t>Nie</t>
  </si>
  <si>
    <t>rrrr-mm-dd lub rrrr-mm</t>
  </si>
  <si>
    <t>Data zakończenia naboru</t>
  </si>
  <si>
    <t>Całkowity budżet naboru (PLN)</t>
  </si>
  <si>
    <t>Lasy Państwowe</t>
  </si>
  <si>
    <t>Parki narodowe i krajobrazowe</t>
  </si>
  <si>
    <t>dzień</t>
  </si>
  <si>
    <t>miesiąc</t>
  </si>
  <si>
    <t>rok</t>
  </si>
  <si>
    <t>Instytucja, która przeprowadzi nabór</t>
  </si>
  <si>
    <t>Przedsiębiorstwa</t>
  </si>
  <si>
    <t>Administracja publiczna</t>
  </si>
  <si>
    <t>Przedsiębiorstwa realizujące cele publiczne</t>
  </si>
  <si>
    <t>Instytucje wspierające biznes</t>
  </si>
  <si>
    <t>Partnerstwa</t>
  </si>
  <si>
    <t>Służby publiczne</t>
  </si>
  <si>
    <t>Instytucje ochrony zdrowia</t>
  </si>
  <si>
    <t>Organizacje społeczne i związki wyznaniowe</t>
  </si>
  <si>
    <t>Instytucje nauki i edukacji</t>
  </si>
  <si>
    <t>Partnerzy społeczni</t>
  </si>
  <si>
    <t>Wnioskodawcy - ogólni</t>
  </si>
  <si>
    <t>Wnioskodawcy - szczegółowi</t>
  </si>
  <si>
    <t>ZIT/IIT</t>
  </si>
  <si>
    <t>ZIT/Nie dotyczy</t>
  </si>
  <si>
    <t>ITT/Nie dotyczy</t>
  </si>
  <si>
    <t>3) Unikaj tworzenia pustych komórek.W takim przypadku warto wpisać np.. "nie dotyczy".</t>
  </si>
  <si>
    <t>Działanie - kod i nazwa</t>
  </si>
  <si>
    <t>FEDS.01.01 Rozwój jednostek naukowych</t>
  </si>
  <si>
    <t>FEDS.01.02 Innowacyjne przedsiębiorstwa</t>
  </si>
  <si>
    <t>FEDS.01.03 Cyfryzacja usług publicznych</t>
  </si>
  <si>
    <t>FEDS.01.04 Wsparcie rozwoju MŚP</t>
  </si>
  <si>
    <t>FEDS.01.05 Instrumenty finansowe dla MŚP</t>
  </si>
  <si>
    <t>FEDS.02.01 Efektywność energetyczna w budynkach publicznych</t>
  </si>
  <si>
    <t>FEDS.02.02 Efektywność energetyczna w budynkach mieszkalnych</t>
  </si>
  <si>
    <t>FEDS.02.03 Instrumenty finansowe na efektywność energetyczną</t>
  </si>
  <si>
    <t>FEDS.02.04 Innowacje w OZE</t>
  </si>
  <si>
    <t>FEDS.02.05 Instrumenty finansowe na OZE</t>
  </si>
  <si>
    <t>FEDS.02.06 Gospodarka ściekowa - ZIT</t>
  </si>
  <si>
    <t>FEDS.02.07 Ochrona przyrody i klimatu</t>
  </si>
  <si>
    <t>FEDS.02.08 Efektywność energetyczna w budynkach publicznych - ZIT</t>
  </si>
  <si>
    <t>FEDS.02.09 Gospodarka ściekowa - IIT</t>
  </si>
  <si>
    <t>FEDS.02.10 Ochrona przyrody i klimatu - ZIT</t>
  </si>
  <si>
    <t>FEDS.03.01 Ekotransport miejski i podmiejski – ZIT</t>
  </si>
  <si>
    <t>FEDS.03.02 Ekotransport miejski i podmiejski - IIT</t>
  </si>
  <si>
    <t>FEDS.04.01 Infrastruktura drogowa i kolejowa</t>
  </si>
  <si>
    <t>FEDS.05.01 Infrastruktura ochrony zdrowia</t>
  </si>
  <si>
    <t>FEDS.05.02 Kultura i turystyka</t>
  </si>
  <si>
    <t>FEDS.06.01 Rozwój lokalny - strategie ZIT</t>
  </si>
  <si>
    <t>FEDS.06.02 Rozwój lokalny - strategie IIT</t>
  </si>
  <si>
    <t>FEDS.07.01 Projekty Powiatowych Urzędów Pracy</t>
  </si>
  <si>
    <t>FEDS.07.02 Rozwój instytucji rynku pracy</t>
  </si>
  <si>
    <t>FEDS.07.03 Równe szanse</t>
  </si>
  <si>
    <t>FEDS.07.04 Adaptacja do zmian na rynku pracy</t>
  </si>
  <si>
    <t>FEDS.07.05 Aktywna integracja</t>
  </si>
  <si>
    <t>FEDS.07.06 Integracja migrantów</t>
  </si>
  <si>
    <t>FEDS.07.07 Rozwój usług społecznych i zdrowotnych</t>
  </si>
  <si>
    <t>FEDS.07.08 Wspieranie włączenia społecznego</t>
  </si>
  <si>
    <t>FEDS.07.09 Aktywizacja osób na rynku pracy</t>
  </si>
  <si>
    <t>FEDS.07.10 Rozwój usług społecznych i zdrowotnych - ZIT</t>
  </si>
  <si>
    <t>FEDS.08.01 Dostęp do edukacji</t>
  </si>
  <si>
    <t>FEDS.08.02 Uczenie się przez całe życie</t>
  </si>
  <si>
    <t>FEDS.08.03 Dostęp do edukacji - ZIT</t>
  </si>
  <si>
    <t>FEDS.09.01 Transformacja społeczna</t>
  </si>
  <si>
    <t>FEDS.09.02 Transformacja infrastruktury społecznej i edukacyjnej</t>
  </si>
  <si>
    <t>FEDS.09.03 Transformacja w edukacji</t>
  </si>
  <si>
    <t>FEDS.09.04 Transformacja gospodarcza</t>
  </si>
  <si>
    <t>FEDS.09.05 Transformacja środowiskowa</t>
  </si>
  <si>
    <t>FEDS.09.06 Transformacja środowiskowa - ZIT</t>
  </si>
  <si>
    <t>FEDS.10.01 Pomoc Techniczna EFRR</t>
  </si>
  <si>
    <t>FEDS.11.01 Pomoc Techniczna EFS+</t>
  </si>
  <si>
    <t>FEDS.12.01 Pomoc Techniczna FST</t>
  </si>
  <si>
    <t>FEKP.01.01 WZMOCNIENIE POTENCJAŁU BADAWCZEGO I INNOWACJI</t>
  </si>
  <si>
    <t>FEKP.01.02 CYFROWY REGION</t>
  </si>
  <si>
    <t>FEKP.01.03 WSPARCIE MŚP</t>
  </si>
  <si>
    <t>FEKP.01.04 WSPARCIE WZROSTU PRODUKTYWNOŚCI MŚP POPRZEZ INSTRUMENTY FINANSOWE</t>
  </si>
  <si>
    <t>FEKP.01.05 ROZWÓJ INFRASTRUKTURY NA RZECZ ROZWOJU GOSPODARCZEGO BYDOF-IP</t>
  </si>
  <si>
    <t>FEKP.01.06 ROZWÓJ INFRASTRUKTURY NA RZECZ ROZWOJU GOSPODARCZEGO ZITY REGIONALNE</t>
  </si>
  <si>
    <t>FEKP.01.07 DZIAŁANIA NA RZECZ ROZWOJU RIS, W TYM PROFESJONALIZACJA IOB</t>
  </si>
  <si>
    <t>FEKP.01.08 ROZWÓJ INFRASTRUKTURY NA RZECZ ROZWOJU GOSPODARCZEGO OPPT</t>
  </si>
  <si>
    <t>FEKP.02.01 EFEKTYWNOŚĆ ENERGETYCZNA BYDOF I ZITY REGIONALNE</t>
  </si>
  <si>
    <t>FEKP.02.02 CIEPŁOWNIE, SIECI CIEPŁOWNICZE I EFEKTYWNOŚĆ ENERGETYCZNA BUDYNKÓW KOMUNALNYCH BYDOF-IP</t>
  </si>
  <si>
    <t>FEKP.02.03 CIEPŁOWNIE, SIECI CIEPŁOWNICZE I EFEKTYWNOŚĆ ENERGETYCZNA BUDYNKÓW KOMUNALNYCH ZITY REGIONALNE</t>
  </si>
  <si>
    <t>FEKP.02.04 CIEPŁOWNIE, SIECI CIEPŁOWNICZE I EFEKTYWNOŚĆ ENERGETYCZNA BUDYNKÓW ZABYTKOWYCH</t>
  </si>
  <si>
    <t>FEKP.02.05 ROZWÓJ INSTALACJI OZE</t>
  </si>
  <si>
    <t>FEKP.02.06 ADAPTACJA DO ZMIAN KLIMATU W MIASTACH BYDOF-IP</t>
  </si>
  <si>
    <t>FEKP.02.07 ADAPTACJA DO ZMIAN KLIMATU W MIASTACH ZITY REGIONALNE</t>
  </si>
  <si>
    <t>FEKP.02.08 WSPARCIE SŁUŻB RATOWNICZYCH</t>
  </si>
  <si>
    <t>FEKP.02.09 MAŁA RETENCJA I ADAPTACJA DO ZMIAN KLIMATU W REGIONIE</t>
  </si>
  <si>
    <t>FEKP.02.10 EFEKTYWNE GOSPODAROWANIE WODĄ DO SPOŻYCIA I POPRAWA JEJ JAKOŚCI BYDOF-IP</t>
  </si>
  <si>
    <t>FEKP.02.11 EFEKTYWNE GOSPODAROWANIE WODĄ DO SPOŻYCIA I POPRAWA JEJ JAKOŚCI ZITY REGIONALNE</t>
  </si>
  <si>
    <t>FEKP.02.12 WSPARCIE INFRASTRUKTURY KANALIZACYJNEJ ORAZ OCZYSZCZANIA ŚCIEKÓW KOMUNALNYCH</t>
  </si>
  <si>
    <t>FEKP.02.13 GOSPODARKA ODPADAMI</t>
  </si>
  <si>
    <t>FEKP.02.14 GOZ W PRZEDSIĘBIORSTWACH</t>
  </si>
  <si>
    <t>FEKP.02.15 ZWIĘKSZENIE POTENCJAŁU PRZYRODNICZEGO W REGIONIE</t>
  </si>
  <si>
    <t>FEKP.02.16 EFEKTYWNOŚĆ ENERGETYCZNA</t>
  </si>
  <si>
    <t>FEKP.02.17 EFEKTYWNOŚĆ ENERGETYCZNA OPPT</t>
  </si>
  <si>
    <t>FEKP.02.18 CIEPŁOWNIE, SIECI CIEPŁOWNICZE I EFEKTYWNOŚĆ ENERGETYCZNA BUDYNKÓW KOMUNALNYCH OPPT</t>
  </si>
  <si>
    <t>FEKP.02.19 ADAPTACJA DO ZMIAN KLIMATU W MIASTACH OPPT</t>
  </si>
  <si>
    <t>FEKP.02.20 EFEKTYWNE GOSPODAROWANIE WODĄ DO SPOŻYCIA I POPRAWA JEJ JAKOŚCI OPPT</t>
  </si>
  <si>
    <t>FEKP.03.01 ROZWÓJ I USPRAWNIENIE MOBILNOŚCI MIEJSKIEJ I PODMIEJSKIEJ BYDOF-IP</t>
  </si>
  <si>
    <t>FEKP.03.02 ROZWÓJ I USPRAWNIENIE MOBILNOŚCI MIEJSKIEJ I PODMIEJSKIEJ ZITY REGIONALNE</t>
  </si>
  <si>
    <t>FEKP.03.03 ROZWÓJ I USPRAWNIENIE MOBILNOŚCI MIEJSKIEJ I PODMIEJSKIEJ OPPT</t>
  </si>
  <si>
    <t>FEKP.04.01 ZAKUP TABORU KOLEJOWEGO</t>
  </si>
  <si>
    <t>FEKP.04.02 ROZWÓJ I POPRAWA ZRÓWNOWAŻONEJ MOBILNOŚCI NA SZCZEBLU REGIONALNYM I LOKALNYM</t>
  </si>
  <si>
    <t>FEKP.04.03 INFRASTRUKTURA DROGOWA</t>
  </si>
  <si>
    <t>FEKP.05.01 WSPARCIE INSTYTUCJI KULTURY BYDOF-IP</t>
  </si>
  <si>
    <t>FEKP.05.02 WSPARCIE INSTYTUCJI KULTURY ZITY REGIONALNE</t>
  </si>
  <si>
    <t>FEKP.05.03 WSPARCIE ROZWOJU TURYSTYKI BYDOF-IP</t>
  </si>
  <si>
    <t>FEKP.05.04 WSPARCIE ROZWOJU TURYSTYKI ZITY REGIONALNE</t>
  </si>
  <si>
    <t>FEKP.05.05 WSPARCIE ROZWOJU UZDROWISK</t>
  </si>
  <si>
    <t>FEKP.05.06 ODNOWA PRZESTRZENI PUBLICZNYCH BYDOF-IP</t>
  </si>
  <si>
    <t>FEKP.05.07 ODNOWA PRZESTRZENI PUBLICZNYCH ZITY REGIONALNE</t>
  </si>
  <si>
    <t>FEKP.05.08 REWITALIZACJA MIAST PREZYDENCKICH</t>
  </si>
  <si>
    <t>FEKP.05.09 TERENY INWESTYCYJNE BYDOF-IP</t>
  </si>
  <si>
    <t>FEKP.05.10 TERENY INWESTYCYJNE ZITY REGIONALNE</t>
  </si>
  <si>
    <t>FEKP.05.11 WSPARCIE ADMINISTRACYJNE GMIN ZITY REGIONALNE</t>
  </si>
  <si>
    <t>FEKP.05.12 WSPARCIE INSTYTUCJI KULTURY OPPT</t>
  </si>
  <si>
    <t>FEKP.05.13 WSPARCIE ROZWOJU TURYSTYKI OPPT</t>
  </si>
  <si>
    <t>FEKP.05.14 ODNOWA PRZESTRZENI PUBLICZNYCH OPPT</t>
  </si>
  <si>
    <t>FEKP.05.15 TERENY INWESTYCYJNE OPPT</t>
  </si>
  <si>
    <t>FEKP.05.16 WSPARCIE ADMINISTRACYJNE GMIN OPPT</t>
  </si>
  <si>
    <t>FEKP.06.01 INWESTYCJE W INFRASTRUKTURĘ PRZEDSZKOLNĄ BYDOF-IP</t>
  </si>
  <si>
    <t>FEKP.06.02 INWESTYCJE W INFRASTRUKTURĘ PRZEDSZKOLNĄ ZITY REGIONALNE</t>
  </si>
  <si>
    <t>FEKP.06.03 INWESTYCJE W ZAKRESIE DOSTĘPNOŚCI SZKÓŁ I PLACÓWEK, W TYM EDUKACYJNA BAZA SPORTOWA BYDOF-IP</t>
  </si>
  <si>
    <t>FEKP.06.04 INWESTYCJE W ZAKRESIE DOSTĘPNOŚCI SZKÓŁ I PLACÓWEK, W TYM EDUKACYJNA BAZA SPORTOWA ZITY REGIONALNE</t>
  </si>
  <si>
    <t>FEKP.06.05 INWESTYCJE W INFRASTRUKTURĘ KSZTAŁCENIA ZAWODOWEGO BYDOF-IP</t>
  </si>
  <si>
    <t>FEKP.06.06 INWESTYCJE W INFRASTRUKTURĘ KSZTAŁCENIA ZAWODOWEGO ZITY REGIONALNE</t>
  </si>
  <si>
    <t>FEKP.06.07 INWESTYCJE W INFRASTRUKTURĘ KSZTAŁCENIA ZAWODOWEGO W TYM PUZ</t>
  </si>
  <si>
    <t>FEKP.06.08 INWESTYCJE W INFRASTRUKTURĘ SPOŁECZNĄ</t>
  </si>
  <si>
    <t>FEKP.06.09 INWESTYCJE W INFRASTRUKTURĘ ZDROWOTNĄ</t>
  </si>
  <si>
    <t>FEKP.06.10 INWESTYCJE W INFRASTRUKTURĘ ZDROWOTNĄ ZITY REGIONALNE</t>
  </si>
  <si>
    <t>FEKP.06.11 RESTAURACJA I ADAPTACJA OBIEKTÓW DZIEDZICTWA KULTUROWEGO I NATURALNEGO</t>
  </si>
  <si>
    <t>FEKP.06.12 WSPARCIE INSTYTUCJI KULTURY</t>
  </si>
  <si>
    <t>FEKP.06.13 INWESTYCJE W INFRASTRUKTURĘ PRZEDSZKOLNĄ OPPT</t>
  </si>
  <si>
    <t>FEKP.06.14 INWESTYCJE W ZAKRESIE DOSTĘPNOŚCI SZKÓŁ I PLACÓWEK, W TYM EDUKACYJNA BAZA SPORTOWA OPPT</t>
  </si>
  <si>
    <t>FEKP.06.15 INWESTYCJE W INFRASTRUKTURĘ KSZTAŁCENIA ZAWODOWEGO OPPT</t>
  </si>
  <si>
    <t>FEKP.06.16 INWESTYCJE W INFRASTRUKTURĘ ZDROWOTNĄ OPPT</t>
  </si>
  <si>
    <t>FEKP.07.01 PRZEŁAMYWANIE STEREOTYPÓW ZWIĄZANYCH Z PŁCIĄ</t>
  </si>
  <si>
    <t>FEKP.07.02 WSPARCIE DZIECI I MŁODZIEŻY POZA EDUKACJĄ FORMALNĄ</t>
  </si>
  <si>
    <t>FEKP.07.03 AKTYWIZACJA EDUKACYJNA OSÓB DOROSŁYCH</t>
  </si>
  <si>
    <t>FEKP.07.04 WSPIERANIE INTEGRACJI SPOŁECZNEJ</t>
  </si>
  <si>
    <t>FEKP.08.01 PODNIESIENIE AKTYWNOŚCI ZAWODOWEJ KLIENTÓW PUBLICZNYCH SŁUŻB ZATRUDNIENIA</t>
  </si>
  <si>
    <t>FEKP.08.02 WSPARCIE INDYWIDUALNEJ I KOMPLEKSOWEJ AKTYWIZACJI ZAWODOWO-EDUKACYJNEJ OSÓB MŁODYCH REALIZOWANE PRZEZ OHP</t>
  </si>
  <si>
    <t>FEKP.08.03 WSPARCIE OSÓB PRACUJĄCYCH ZNAJDUJĄCYCH SIĘ W NIEKORZYSTNEJ SYTUACJI NA RYNKU PRACY</t>
  </si>
  <si>
    <t>FEKP.08.04 MŁODZI-AKTYWNI POTENCJAŁEM REGIONALNEGO RYNKU PRACY</t>
  </si>
  <si>
    <t>FEKP.08.05 WSPARCIE DOSTĘPU DO USŁUG ROZWOJOWYCH</t>
  </si>
  <si>
    <t>FEKP.08.06 WSPARCIE W OBSZARZE ADAPTACYJNOŚCI</t>
  </si>
  <si>
    <t>FEKP.08.07 DZIAŁANIA W ZAKRESIE WZMOCNIENIA POTENCJAŁU PARTNERÓW SPOŁECZNYCH</t>
  </si>
  <si>
    <t>FEKP.08.08 WSPARCIE W OBSZARZE ZDROWIA</t>
  </si>
  <si>
    <t>FEKP.08.09 WYCHOWANIE PRZEDSZKOLNE BYDOF-IP</t>
  </si>
  <si>
    <t>FEKP.08.10 WYCHOWANIE PRZEDSZKOLNE ZITY REGIONALNE</t>
  </si>
  <si>
    <t>FEKP.08.11 WYCHOWANIE PRZEDSZKOLNE</t>
  </si>
  <si>
    <t>FEKP.08.12 KSZTAŁCENIE OGÓLNE BYDOF-IP</t>
  </si>
  <si>
    <t>FEKP.08.13 KSZTAŁCENIE OGÓLNE ZITY REGIONALNE</t>
  </si>
  <si>
    <t>FEKP.08.14 KSZTAŁCENIE OGÓLNE</t>
  </si>
  <si>
    <t>FEKP.08.15 KSZTAŁCENIE ZAWODOWE BYDOF-IP</t>
  </si>
  <si>
    <t>FEKP.08.16 KSZTAŁCENIE ZAWODOWE ZITY REGIONALNE</t>
  </si>
  <si>
    <t>FEKP.08.17 KSZTAŁCENIE ZAWODOWE</t>
  </si>
  <si>
    <t>FEKP.08.18 STYPENDIA DLA UCZNIÓW</t>
  </si>
  <si>
    <t>FEKP.08.19 UCZENIE SIĘ DOROSŁYCH</t>
  </si>
  <si>
    <t>FEKP.08.20 AKTYWNE WŁĄCZENIE SPOŁECZNE</t>
  </si>
  <si>
    <t>FEKP.08.21 DZIAŁANIA NA RZECZ BUDOWANIA ZDOLNOŚCI ORGANIZACJI SPOŁECZEŃSTWA OBYWATELSKIEGO</t>
  </si>
  <si>
    <t>FEKP.08.22 EKONOMIA SPOŁECZNA</t>
  </si>
  <si>
    <t>FEKP.08.23 WSPIERANIE INTEGRACJI OBYWATELI PAŃSTW TRZECICH</t>
  </si>
  <si>
    <t>FEKP.08.24 USŁUGI SPOŁECZNE I ZDROWOTNE</t>
  </si>
  <si>
    <t>FEKP.08.25 USŁUGI WSPARCIA RODZINY I PIECZY ZASTĘPCZEJ</t>
  </si>
  <si>
    <t>FEKP.08.26 WYCHOWANIE PRZEDSZKOLNE OPPT</t>
  </si>
  <si>
    <t>FEKP.08.27 KSZTAŁCENIE OGÓLNE OPPT</t>
  </si>
  <si>
    <t>FEKP.08.28 KSZTAŁCENIE ZAWODOWE OPPT</t>
  </si>
  <si>
    <t>FEKP.09.01 WSPARCIE PROCESU ZARZĄDZANIA I WDRAŻANIA FEDKP</t>
  </si>
  <si>
    <t>FEKP.09.02 SKUTECZNA INFORMACJA I KOMUNIKACJA FEDKP</t>
  </si>
  <si>
    <t>FEKP.10.01 WSPARCIE PROCESU ZARZĄDZANIA I WDRAŻANIA FEDKP</t>
  </si>
  <si>
    <t>FEKP.10.02 SKUTECZNA INFORMACJA I KOMUNIKACJA FEDKP</t>
  </si>
  <si>
    <t>FELB.01.01 Badania i innowacje</t>
  </si>
  <si>
    <t>FELB.01.02 Cyfrowe lubuskie – dotacje</t>
  </si>
  <si>
    <t>FELB.01.03 Cyfrowe lubuskie – instrumenty zwrotne</t>
  </si>
  <si>
    <t>FELB.01.04 Cyfrowe lubuskie - ZIT</t>
  </si>
  <si>
    <t>FELB.01.05 Rozwój przedsiębiorczości – dotacje</t>
  </si>
  <si>
    <t>FELB.01.06 Rozwój przedsiębiorczości – instrumenty zwrotne</t>
  </si>
  <si>
    <t>FELB.01.07 Rozwój przedsiębiorczości -  ZIT</t>
  </si>
  <si>
    <t>FELB.01.08 Rozwój inteligentnych specjalizacji</t>
  </si>
  <si>
    <t>FELB.01.09 Cyfrowe lubuskie - IIT</t>
  </si>
  <si>
    <t>FELB.01.10 Rozwój przedsiębiorczości -  IIT</t>
  </si>
  <si>
    <t>FELB.02.01 Efektywność energetyczna – dotacje</t>
  </si>
  <si>
    <t>FELB.02.02 Efektywność energetyczna – instrumenty zwrotne</t>
  </si>
  <si>
    <t>FELB.02.03 Odnawialne źródła energii - dotacje</t>
  </si>
  <si>
    <t>FELB.02.04 Odnawialne źródła energii – instrumenty zwrotne</t>
  </si>
  <si>
    <t>FELB.02.05 Odnawialne źródła energii -  ZIT</t>
  </si>
  <si>
    <t>FELB.02.06 Adaptacja do zmian klimatu</t>
  </si>
  <si>
    <t>FELB.02.07 Adaptacja do zmian klimatu -  ZIT</t>
  </si>
  <si>
    <t>FELB.02.08 Gospodarka wodno – ściekowa</t>
  </si>
  <si>
    <t>FELB.02.09 Gospodarka odpadami</t>
  </si>
  <si>
    <t>FELB.02.10 Ochrona przyrody</t>
  </si>
  <si>
    <t>FELB.02.11 Ochrona przyrody -  ZIT</t>
  </si>
  <si>
    <t>FELB.02.12 Odnawialne źródła energii -  IIT</t>
  </si>
  <si>
    <t>FELB.02.13 Adaptacja do zmian klimatu -  IIT</t>
  </si>
  <si>
    <t>FELB.02.14 Ochrona przyrody -  IIT</t>
  </si>
  <si>
    <t>FELB.03.01 Mobilność miejska</t>
  </si>
  <si>
    <t>FELB.03.02 Mobilność miejska -  ZIT</t>
  </si>
  <si>
    <t>FELB.03.03 Mobilność miejska -  IIT</t>
  </si>
  <si>
    <t>FELB.04.01 Infrastruktura drogowa</t>
  </si>
  <si>
    <t>FELB.04.02 Pozostała infrastruktura transportowa</t>
  </si>
  <si>
    <t>FELB.05.01 Infrastruktura edukacyjna</t>
  </si>
  <si>
    <t>FELB.05.02 Infrastruktura włączenia społecznego</t>
  </si>
  <si>
    <t>FELB.05.03 Infrastruktura zdrowotna</t>
  </si>
  <si>
    <t>FELB.05.04 Infrastruktura kulturowa i turystyczna</t>
  </si>
  <si>
    <t>FELB.06.01 Aktywizacja zawodowa osób pozostających bez pracy zarejestrowanych w powiatowych urzędach pracy</t>
  </si>
  <si>
    <t>FELB.06.02 Realizacja działań na rzecz osób znajdujących się w niekorzystnej sytuacji na rynku pracy</t>
  </si>
  <si>
    <t>FELB.06.03 Zdrowy, aktywny i kompetentny pracownik</t>
  </si>
  <si>
    <t>FELB.06.04 Edukacja podstawowa i ponadpodstawowa</t>
  </si>
  <si>
    <t>FELB.06.05 Kształcenie zawodowe</t>
  </si>
  <si>
    <t>FELB.06.06 Profesjonalny nauczyciel</t>
  </si>
  <si>
    <t>FELB.06.07 Edukacja -  ZIT</t>
  </si>
  <si>
    <t>FELB.06.08 Edukacja dorosłych</t>
  </si>
  <si>
    <t>FELB.06.09 Aktywna integracja społeczno-zawodowa</t>
  </si>
  <si>
    <t>FELB.06.10 Przedsiębiorczość społeczna</t>
  </si>
  <si>
    <t>FELB.06.11 Aktywna integracja społeczno-zawodowa -  ZIT</t>
  </si>
  <si>
    <t>FELB.06.12 Integracja obywateli państw trzecich</t>
  </si>
  <si>
    <t>FELB.06.13 Usługi społeczne i zdrowotne</t>
  </si>
  <si>
    <t>FELB.06.14 Aktywizacja społeczna, mieszkalnictwo i wsparcie rodziny</t>
  </si>
  <si>
    <t>FELB.06.15 Edukacja -  IIT</t>
  </si>
  <si>
    <t>FELB.06.16 Aktywna integracja społeczno-zawodowa -  IIT</t>
  </si>
  <si>
    <t>FELB.07.01 Aktywizacja społeczności lokalnej w placówkach edukacyjnych</t>
  </si>
  <si>
    <t>FELB.07.02 Lokalne kształcenie dorosłych</t>
  </si>
  <si>
    <t>FELB.07.03 Rozwój gospodarstw zielonych</t>
  </si>
  <si>
    <t>FELB.07.04 Rozwój potencjału społeczności lokalnych</t>
  </si>
  <si>
    <t>FELB.08.01 Wsparcie terytorialne obszarów miejskich - rewitalizacja</t>
  </si>
  <si>
    <t>FELB.08.02 Wsparcie terytorialne obszarów miejskich -  ZIT</t>
  </si>
  <si>
    <t>FELB.08.03 Wsparcie terytorialne obszarów innych niż miejskie - rewitalizacja</t>
  </si>
  <si>
    <t>FELB.08.04 Wsparcie terytorialne obszarów innych niż miejskie -  IIT</t>
  </si>
  <si>
    <t>FELB.09.01 Pomoc techniczna - Europejski Fundusz Rozwoju Regionalnego</t>
  </si>
  <si>
    <t>FELB.10.01 Pomoc techniczna - Europejski Fundusz Społeczny +</t>
  </si>
  <si>
    <t>FELD.01.01 Publiczna infrastruktura badawcza</t>
  </si>
  <si>
    <t>FELD.01.02 Inwestycje przedsiębiorstw w badania i innowacje</t>
  </si>
  <si>
    <t>FELD.01.03 PPO</t>
  </si>
  <si>
    <t>FELD.01.04 Cyfryzacja</t>
  </si>
  <si>
    <t>FELD.01.05 Konkurencyjność MŚP</t>
  </si>
  <si>
    <t>FELD.01.06 Inwestycje w MŚP – IF</t>
  </si>
  <si>
    <t>FELD.02.01 Efektywność energetyczna</t>
  </si>
  <si>
    <t>FELD.02.02 Efektywność energetyczna – ZIT Łódzki Obszar Metropolitalny</t>
  </si>
  <si>
    <t>FELD.02.03 Efektywność energetyczna – IF</t>
  </si>
  <si>
    <t>FELD.02.04 Budynki pasywne</t>
  </si>
  <si>
    <t>FELD.02.05 Odnawialne źródła energii</t>
  </si>
  <si>
    <t>FELD.02.06 Odnawialne źródła energii – ZIT Łódzki Obszar Metropolitalny</t>
  </si>
  <si>
    <t>FELD.02.07 Odnawialne źródła energii – IF</t>
  </si>
  <si>
    <t>FELD.02.08 Dostosowanie do zmian klimatu, zapobieganie klęskom i katastrofom</t>
  </si>
  <si>
    <t>FELD.02.09 Dostosowanie do zmian klimatu, zapobieganie klęskom i katastrofom – ZIT Łódzki Obszar Metropolitalny</t>
  </si>
  <si>
    <t>FELD.02.10 Gospodarka wodno‐ściekowa – aglomeracje 10-15 tys. RLM</t>
  </si>
  <si>
    <t>FELD.02.11 Gospodarka wodno‐ściekowa – aglomeracje 2-10 tys. RLM</t>
  </si>
  <si>
    <t>FELD.02.12 Gospodarowanie wodą</t>
  </si>
  <si>
    <t>FELD.02.13 Gospodarka o obiegu zamkniętym</t>
  </si>
  <si>
    <t>FELD.02.14 Gospodarka o obiegu zamkniętym – IF</t>
  </si>
  <si>
    <t>FELD.02.15 Bioróżnorodność</t>
  </si>
  <si>
    <t>FELD.02.16 Bioróżnorodność – ZIT Łódzki Obszar Metropolitalny</t>
  </si>
  <si>
    <t>FELD.02.17 Ochrona przyrody</t>
  </si>
  <si>
    <t>FELD.02.18 Ochrona przyrody – ZIT Łódzki Obszar Metropolitalny</t>
  </si>
  <si>
    <t>FELD.02.19 Efektywność energetyczna – ZIT Sieradz-Zduńska Wola-Łask</t>
  </si>
  <si>
    <t>FELD.02.20 Odnawialne źródła energii – ZIT Sieradz-Zduńska Wola-Łask</t>
  </si>
  <si>
    <t>FELD.02.21 Dostosowanie do zmian klimatu, zapobieganie klęskom i katastrofom – ZIT Sieradz-Zduńska Wola-Łask</t>
  </si>
  <si>
    <t>FELD.02.22 Ochrona przyrody – ZIT Sieradz-Zduńska Wola-Łask</t>
  </si>
  <si>
    <t>FELD.02.23 Efektywność energetyczna – ZIT Radomsko-Piotrków Trybunalski-Bełchatów</t>
  </si>
  <si>
    <t>FELD.02.24 Odnawialne źródła energii – ZIT Radomsko-Piotrków Trybunalski-Bełchatów</t>
  </si>
  <si>
    <t>FELD.02.25 Dostosowanie do zmian klimatu, zapobieganie klęskom i katastrofom – ZIT Radomsko-Piotrków Trybunalski-Bełchatów</t>
  </si>
  <si>
    <t>FELD.02.26 Bioróżnorodność – ZIT Radomsko-Piotrków Trybunalski-Bełchatów</t>
  </si>
  <si>
    <t>FELD.02.27 Efektywność energetyczna – ZIT Tomaszów Mazowiecki-Opoczno</t>
  </si>
  <si>
    <t>FELD.02.28 Odnawialne źródła energii – ZIT Tomaszów Mazowiecki-Opoczno</t>
  </si>
  <si>
    <t>FELD.02.29 Dostosowanie do zmian klimatu, zapobieganie klęskom i katastrofom – ZIT Tomaszów Mazowiecki-Opoczno</t>
  </si>
  <si>
    <t>FELD.02.30 Bioróżnorodność – ZIT Tomaszów Mazowiecki – Opoczno</t>
  </si>
  <si>
    <t>FELD.03.01 Mobilność miejska</t>
  </si>
  <si>
    <t>FELD.03.02 Mobilność miejska - ZIT Łódzki Obszar Metropolitalny</t>
  </si>
  <si>
    <t>FELD.03.03 Mobilność miejska - ZIT Sieradz-Zduńska Wola-Łask</t>
  </si>
  <si>
    <t>FELD.03.04 Mobilność miejska - ZIT Radomsko-Piotrków Trybunalski-Bełchatów</t>
  </si>
  <si>
    <t>FELD.03.05 Mobilność miejska - ZIT Tomaszów Mazowiecki-Opoczno</t>
  </si>
  <si>
    <t>FELD.04.01 Drogi wojewódzkie</t>
  </si>
  <si>
    <t>FELD.04.02 Drogi lokalne</t>
  </si>
  <si>
    <t>FELD.04.03 Transport kolejowy</t>
  </si>
  <si>
    <t>FELD.04.04 Publiczny transport pozamiejski</t>
  </si>
  <si>
    <t>FELD.04.05 Infrastruktura paliw alternatywnych</t>
  </si>
  <si>
    <t>FELD.05.01 Kultura i turystyka - ZIT Łódzki Obszar Metropolitalny</t>
  </si>
  <si>
    <t>FELD.05.02 Rewitalizacja obszarów miejskich</t>
  </si>
  <si>
    <t>FELD.05.03 Rewitalizacja obszarów wiejskich</t>
  </si>
  <si>
    <t>FELD.05.04 Kultura i turystyka - ZIT Sieradz-Zduńska Wola-Łask</t>
  </si>
  <si>
    <t>FELD.05.05 Kultura i turystyka - ZIT Radomsko-Piotrków Trybunalski-Bełchatów</t>
  </si>
  <si>
    <t>FELD.05.06 Kultura i turystyka - ZIT Tomaszów Mazowiecki-Opoczno</t>
  </si>
  <si>
    <t>FELD.06.01 Infrastruktura edukacyjna</t>
  </si>
  <si>
    <t>FELD.06.02 Infrastruktura społeczna</t>
  </si>
  <si>
    <t>FELD.06.03 Infrastruktura zdrowotna</t>
  </si>
  <si>
    <t>FELD.06.04 Kultura i turystyka</t>
  </si>
  <si>
    <t>FELD.06.05 Kultura i turystyka – IF</t>
  </si>
  <si>
    <t>FELD.07.01 Aktywizacja zawodowa – PUP</t>
  </si>
  <si>
    <t>FELD.07.02 Aktywizacja zawodowa – OHP</t>
  </si>
  <si>
    <t>FELD.07.03 Aktywizacja zawodowa – WUP</t>
  </si>
  <si>
    <t>FELD.07.04 Kadry PSZ</t>
  </si>
  <si>
    <t>FELD.07.05 Integracja i społeczeństwo obywatelskie</t>
  </si>
  <si>
    <t>FELD.07.06 Ekonomia społeczna</t>
  </si>
  <si>
    <t>FELD.07.07 Integracja obywateli państw trzecich</t>
  </si>
  <si>
    <t>FELD.07.08 Integracja obywateli państw trzecich - ZIT Łódzki Obszar Metropolitalny</t>
  </si>
  <si>
    <t>FELD.07.09 Usługi społeczne i zdrowotne</t>
  </si>
  <si>
    <t>FELD.07.10 Usługi społeczne i zdrowotne - ZIT Łódzki Obszar Metropolitalny</t>
  </si>
  <si>
    <t>FELD.07.11 Profilaktyka zdrowotna i standardy dostępności</t>
  </si>
  <si>
    <t>FELD.07.12 Usługi na rzecz rodziny</t>
  </si>
  <si>
    <t>FELD.07.13 Włączenie społeczne</t>
  </si>
  <si>
    <t>FELD.07.14 Włączenie społeczne - ZIT Łódzki Obszar Metropolitalny</t>
  </si>
  <si>
    <t>FELD.08.01 Wzmocnienie równości płci</t>
  </si>
  <si>
    <t>FELD.08.02 Usługi rozwojowe dla pracowników</t>
  </si>
  <si>
    <t>FELD.08.03 Outplacement</t>
  </si>
  <si>
    <t>FELD.08.04 Zdrowy pracownik</t>
  </si>
  <si>
    <t>FELD.08.05 Poprawa organizacji pracy</t>
  </si>
  <si>
    <t>FELD.08.06 Edukacja przedszkolna</t>
  </si>
  <si>
    <t>FELD.08.07 Kształcenie ogólne</t>
  </si>
  <si>
    <t>FELD.08.08 Kształcenie zawodowe</t>
  </si>
  <si>
    <t>FELD.08.09 Kształcenie zawodowe – stypendia</t>
  </si>
  <si>
    <t>FELD.08.10 Edukacja włączająca</t>
  </si>
  <si>
    <t>FELD.08.11 Usługi rozwojowe dla osób dorosłych</t>
  </si>
  <si>
    <t>FELD.08.12 Aktywność edukacyjna</t>
  </si>
  <si>
    <t>FELD.09.01 Gospodarka w transformacji</t>
  </si>
  <si>
    <t>FELD.09.02 Społeczeństwo w transformacji</t>
  </si>
  <si>
    <t>FELD.09.03 Przestrzeń w transformacji</t>
  </si>
  <si>
    <t>FELD.09.04 Mobilność lokalna w transformacji</t>
  </si>
  <si>
    <t>FELD.09.05 Tereny zdegradowane w transformacji</t>
  </si>
  <si>
    <t>FELD.09.06 B+R dla transformacji</t>
  </si>
  <si>
    <t>FELD.10.01 Pomoc techniczna EFRR</t>
  </si>
  <si>
    <t>FELD.11.01 Pomoc techniczna EFS+</t>
  </si>
  <si>
    <t>FELD.12.01 Pomoc techniczna FST</t>
  </si>
  <si>
    <t>FELU.01.01 Regionalna infrastruktura badawczo-rozwojowa</t>
  </si>
  <si>
    <t>FELU.01.02 Infrastruktura wspomagająca rozwój technologiczny przedsiębiorstw</t>
  </si>
  <si>
    <t>FELU.01.03 Badania i innowacje w sektorze przedsiębiorstw</t>
  </si>
  <si>
    <t>FELU.01.04 Transfer technologii i komercjalizacja badań</t>
  </si>
  <si>
    <t>FELU.01.05 Specjalizacja gospodarki regionalnej</t>
  </si>
  <si>
    <t>FELU.01.06 Wsparcie regionalnych ekosystemów innowacji</t>
  </si>
  <si>
    <t>FELU.02.01 Cyfrowe Lubelskie</t>
  </si>
  <si>
    <t>FELU.02.02 Cyfrowe Lubelskie w ramach Zintegrowanych Inwestycji Terytorialnych Miejskich Obszarów Funkcjonalnych</t>
  </si>
  <si>
    <t>FELU.02.03 Cyfrowe Lubelskie w ochronie zdrowia</t>
  </si>
  <si>
    <t>FELU.02.04 Cyfryzacja lubelskich MŚP</t>
  </si>
  <si>
    <t>FELU.02.05 Usługi dla MŚP</t>
  </si>
  <si>
    <t>FELU.02.06 Inwestycje rozwojowe w MŚP</t>
  </si>
  <si>
    <t>FELU.02.07 Lubelskie MŚP na rynkach zagranicznych</t>
  </si>
  <si>
    <t>FELU.02.08 Budowa i rozwój powiązań klastrowych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</si>
  <si>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</si>
  <si>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</si>
  <si>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Zintegrowanych Inwestycji Terytorialnych Miejskich Obszarów Funkcjonalnych</t>
  </si>
  <si>
    <t>FELU.03.04 Zrównoważona gospodarka wodno-ściekowa</t>
  </si>
  <si>
    <t>FELU.03.05 Zrównoważona gospodarka wodno-ściekowa w ramach Zintegrowanych Inwestycji Terytorialnych</t>
  </si>
  <si>
    <t>FELU.03.06 Gospodarka odpadami w sektorze publicznym</t>
  </si>
  <si>
    <t>FELU.03.07 Gospodarka odpadami w sektorze publicznym w ramach Zintegrowanych Inwestycji Terytorialnych Miejskich Obszarów Funkcjonalnych</t>
  </si>
  <si>
    <t>FELU.03.08 GOZ w przedsiębiorstwach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</si>
  <si>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</si>
  <si>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</si>
  <si>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Zintegrowanych Inwestycji Terytorialnych Miejskich Obszarów Funkcjonalnych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</si>
  <si>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</si>
  <si>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</si>
  <si>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Zintegrowanych Inwestycji Terytorialnych</t>
  </si>
  <si>
    <t>FELU.04.04 Wspieranie efektywności energetycznej i energooszczędności w ramach Innych Instrumentów Terytorialnych</t>
  </si>
  <si>
    <t>FELU.04.05 Wspieranie energooszczędności</t>
  </si>
  <si>
    <t>FELU.04.06 Efektywne energetycznie przedsiębiorstwa</t>
  </si>
  <si>
    <t>FELU.04.07 Zwiększenie wykorzystania Odnawialnych Źródeł Energii</t>
  </si>
  <si>
    <t>FELU.04.08 Zwiększenie wykorzystania Odnawialnych Źródeł Energii w ramach Zintegrowanych Inwestycji Terytorialnych</t>
  </si>
  <si>
    <t>FELU.04.09 Zwiększenie wykorzystania Odnawialnych Źródeł Energii w ramach Innych Instrumentów Terytorialnych</t>
  </si>
  <si>
    <t>FELU.04.10 Wykorzystanie OZE w gospodarce</t>
  </si>
  <si>
    <t>FELU.05.01 Niskoemisyjny transport miejski</t>
  </si>
  <si>
    <t>FELU.05.02 Niskoemisyjny transport miejski w ramach Zintegrowanych Inwestycji Terytorialnych</t>
  </si>
  <si>
    <t>FELU.05.03 Wspieranie strategii niskoemisyjnych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</si>
  <si>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</si>
  <si>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</si>
  <si>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</si>
  <si>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</si>
  <si>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</si>
  <si>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</si>
  <si>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</si>
  <si>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Zintegrowanych Inwestycji Terytorialnych</t>
  </si>
  <si>
    <t>FELU.07.06 Infrastruktura usług i integracji społecznej</t>
  </si>
  <si>
    <t>FELU.07.07 Infrastruktura usług i integracji społecznej w ramach Zintegrowanych Inwestycji Terytorialnych</t>
  </si>
  <si>
    <t>FELU.07.08 Infrastruktura ochrony zdrowia</t>
  </si>
  <si>
    <t>FELU.07.09 Zrównoważony rozwój dziedzictwa kulturowego</t>
  </si>
  <si>
    <t>FELU.07.10 Turystyczne Lubelskie</t>
  </si>
  <si>
    <t>FELU.08.01 Aktywizacja społeczna i zawodowa</t>
  </si>
  <si>
    <t>FELU.08.02 Ekonomia społeczna</t>
  </si>
  <si>
    <t>FELU.08.03 Integracja społeczno-gospodarcza obywateli państw trzecich</t>
  </si>
  <si>
    <t>FELU.08.04 Integracja społeczno-gospodarcza społeczności marginalizowanych</t>
  </si>
  <si>
    <t>FELU.08.05 Usługi społeczne</t>
  </si>
  <si>
    <t>FELU.08.06 Usługi zdrowotne</t>
  </si>
  <si>
    <t>FELU.08.07 Usługi społeczne w ramach Zintegrowanych Inwestycji Terytorialnych</t>
  </si>
  <si>
    <t>FELU.08.08 Wsparcie rodziny i pieczy zastępczej</t>
  </si>
  <si>
    <t>FELU.08.09 Integracja społeczna osób najbardziej potrzebujących wsparcia</t>
  </si>
  <si>
    <t>FELU.09.01 Aktywizacja zawodowa – projekty PUP</t>
  </si>
  <si>
    <t>FELU.09.02 Aktywizacja zawodowa</t>
  </si>
  <si>
    <t>FELU.09.03 Wsparcie instytucji rynku pracy</t>
  </si>
  <si>
    <t>FELU.09.04 Zrównoważony rynek pracy</t>
  </si>
  <si>
    <t>FELU.09.05 Ochrona środowiska pracy</t>
  </si>
  <si>
    <t>FELU.09.06 Adaptacyjność pracodawców i pracowników do zmian</t>
  </si>
  <si>
    <t>FELU.09.07 Outplacement</t>
  </si>
  <si>
    <t>FELU.09.08 Aktywizacja zawodowa - projekty OHP</t>
  </si>
  <si>
    <t>FELU.10.01 Skuteczna edukacja</t>
  </si>
  <si>
    <t>FELU.10.02 Edukacja przedszkolna</t>
  </si>
  <si>
    <t>FELU.10.03 Kształcenie ogólne</t>
  </si>
  <si>
    <t>FELU.10.04 Kształcenie zawodowe</t>
  </si>
  <si>
    <t>FELU.10.05 Wsparcie edukacji w ramach Zintegrowanych Inwestycji Terytorialnych</t>
  </si>
  <si>
    <t>FELU.10.06 Uczenie się osób dorosłych</t>
  </si>
  <si>
    <t>FELU.10.07 Budowanie potencjału organizacji społeczeństwa obywatelskiego w obszarze edukacji</t>
  </si>
  <si>
    <t>FELU.11.01 Rewitalizacja zdegradowanych obszarów miejskich</t>
  </si>
  <si>
    <t>FELU.11.02 Ochrona dziedzictwa naturalnego, bezpieczeństwo i zrównoważony rozwój turystyki obszarów miejskich i ich obszarów funkcjonalnych w ramach Zintegrowanych Inwestycji Terytorialnych</t>
  </si>
  <si>
    <t>FELU.11.03 Ochrona dziedzictwa kulturowego obszarów miejskich i ich obszarów funkcjonalnych w ramach Zintegrowanych Inwestycji Terytorialnych</t>
  </si>
  <si>
    <t>FELU.11.04 Rewitalizacja obszarów innych niż miejskie</t>
  </si>
  <si>
    <t>FELU.11.05 Ochrona dziedzictwa naturalnego, bezpieczeństwo i rozwój zrównoważonej turystyki obszarów innych niż miejskie</t>
  </si>
  <si>
    <t>FELU.11.06 Ochrona dziedzictwa kulturowego obszarów innych niż miejskie</t>
  </si>
  <si>
    <t>FELU.12.01 Wsparcie wdrażania Funduszy Europejskich dla Lubelskiego 2021-2027 w ramach EFS+</t>
  </si>
  <si>
    <t>FELU.13.01 Wsparcie wdrażania Funduszy Europejskich dla Lubelskiego 2021-2027 w ramach EFRR</t>
  </si>
  <si>
    <t>FEMA.01.01 Badania, rozwój i innowacje przedsiębiorstw</t>
  </si>
  <si>
    <t>FEMA.01.02 E-usługi</t>
  </si>
  <si>
    <t>FEMA.01.03 Innowacyjność i konkurencyjność MŚP</t>
  </si>
  <si>
    <t>FEMA.02.01 Efektywność energetyczna</t>
  </si>
  <si>
    <t>FEMA.02.02 Efektywność energetyczna w ZIT</t>
  </si>
  <si>
    <t>FEMA.02.03 Odnawialne źródła energii</t>
  </si>
  <si>
    <t>FEMA.02.04 Dostosowanie do zmian klimatu</t>
  </si>
  <si>
    <t>FEMA.02.05 Gospodarka wodno-ściekowa</t>
  </si>
  <si>
    <t>FEMA.02.06 Gospodarka o obiegu zamkniętym</t>
  </si>
  <si>
    <t>FEMA.02.07 Bioróżnorodność</t>
  </si>
  <si>
    <t>FEMA.03.01 Mobilność miejska</t>
  </si>
  <si>
    <t>FEMA.03.02 Mobilność miejska w ZIT</t>
  </si>
  <si>
    <t>FEMA.04.01 Transport regionalny i lokalny</t>
  </si>
  <si>
    <t>FEMA.05.01 Dostępność szkół dla osób ze specjalnymi potrzebami</t>
  </si>
  <si>
    <t>FEMA.05.02 Dostępność szkół dla osób ze specjalnymi potrzebami w ZIT</t>
  </si>
  <si>
    <t>FEMA.05.03 Infrastruktura w edukacji zawodowej</t>
  </si>
  <si>
    <t>FEMA.05.04 Infrastruktura w edukacji zawodowej w ZIT</t>
  </si>
  <si>
    <t>FEMA.05.05 Infrastruktura społeczna</t>
  </si>
  <si>
    <t>FEMA.05.06 Ochrona zdrowia</t>
  </si>
  <si>
    <t>FEMA.05.07 Kultura i turystyka</t>
  </si>
  <si>
    <t>FEMA.06.01 Aktywizacja zawodowa osób bezrobotnych</t>
  </si>
  <si>
    <t>FEMA.06.02 Aktywizacja zawodowa osób młodych przez OHP</t>
  </si>
  <si>
    <t>FEMA.06.03 Nowoczesne, regionalne służby zatrudnienia</t>
  </si>
  <si>
    <t>FEMA.06.04 Aktywizacja zawodowa biernych zawodowo kobiet</t>
  </si>
  <si>
    <t>FEMA.06.05 Wsparcie dla pracodawców i pracowników</t>
  </si>
  <si>
    <t>FEMA.06.06 Zdrowie pracowników</t>
  </si>
  <si>
    <t>FEMA.07.01 Edukacja przedszkolna</t>
  </si>
  <si>
    <t>FEMA.07.02 Wzmocnienie kompetencji uczniów</t>
  </si>
  <si>
    <t>FEMA.07.03 Wzmocnienie kompetencji uczniów w ZIT</t>
  </si>
  <si>
    <t>FEMA.07.04 Edukacja osób dorosłych</t>
  </si>
  <si>
    <t>FEMA.07.05 Edukacja osób dorosłych poza PSF</t>
  </si>
  <si>
    <t>FEMA.08.01 Aktywizacja społeczna i zawodowa</t>
  </si>
  <si>
    <t>FEMA.08.02 Ekonomia społeczna</t>
  </si>
  <si>
    <t>FEMA.08.03 Potencjał partnerów społecznych i organizacji pozarządowych</t>
  </si>
  <si>
    <t>FEMA.08.04 Integracja społeczno-zawodowa obywateli państw trzecich</t>
  </si>
  <si>
    <t>FEMA.08.05 Usługi społeczne i zdrowotne</t>
  </si>
  <si>
    <t>FEMA.08.06 Usługi społeczne na rzecz rodzin</t>
  </si>
  <si>
    <t>FEMA.08.07 Integracja społeczna osób w kryzysie bezdomności i zagrożonych bezdomnością</t>
  </si>
  <si>
    <t>FEMA.08.08 Integracja społeczna Romów</t>
  </si>
  <si>
    <t>FEMA.09.01 Rewitalizacja miast</t>
  </si>
  <si>
    <t>FEMA.09.02 Rewitalizacja obszarów innych niż miejskie</t>
  </si>
  <si>
    <t>FEMA.09.03 Mazowieckie Centrum Wsparcia Doradczego</t>
  </si>
  <si>
    <t>FEMA.09.04 Metropolitalne Centrum Wsparcia Doradczego</t>
  </si>
  <si>
    <t>FEMA.10.01 Pomoc techniczna EFRR</t>
  </si>
  <si>
    <t>FEMA.11.01 Pomoc techniczna EFS+</t>
  </si>
  <si>
    <t>FEMP.01.01 Projekty badawczo-rozwojowe przedsiębiorstw</t>
  </si>
  <si>
    <t>FEMP.01.02 Bony na innowacje dla MŚP</t>
  </si>
  <si>
    <t>FEMP.01.03 Infrastruktura badawczo-rozwojowa przedsiębiorstw</t>
  </si>
  <si>
    <t>FEMP.01.04 Infrastruktura badawcza sektora nauki</t>
  </si>
  <si>
    <t>FEMP.01.05 Regionalny ekosystem innowacji</t>
  </si>
  <si>
    <t>FEMP.01.06 Cyfrowe rozwiązania w e-administracji</t>
  </si>
  <si>
    <t>FEMP.01.07 Cyfrowe rozwiązania dla geodezji</t>
  </si>
  <si>
    <t>FEMP.01.08 Rozwój e-zdrowia w województwie małopolskim</t>
  </si>
  <si>
    <t>FEMP.01.09 Rozwój e-kultury w województwie małopolskim</t>
  </si>
  <si>
    <t>FEMP.01.10 Inwestycje rozwojowe przedsiębiorstw - Instrumenty Finansowe</t>
  </si>
  <si>
    <t>FEMP.01.11 Rozwój MŚP w obszarze cyfryzacji i Przemysłu 4.0.</t>
  </si>
  <si>
    <t>FEMP.01.12 Wdrażanie innowacji</t>
  </si>
  <si>
    <t>FEMP.01.13 Wsparcie dla firm we wczesnej fazie rozwoju</t>
  </si>
  <si>
    <t>FEMP.01.14 Internacjonalizacja MŚP</t>
  </si>
  <si>
    <t>FEMP.01.15 Umiędzynarodowienie małopolskiej gospodarki</t>
  </si>
  <si>
    <t>FEMP.02.01 Poprawa efektywności energetycznej - Instrumenty finansowe</t>
  </si>
  <si>
    <t>FEMP.02.02 Poprawa efektywności energetycznej - dotacja</t>
  </si>
  <si>
    <t>FEMP.02.03 Model szkół neutralnych klimatycznie</t>
  </si>
  <si>
    <t>FEMP.02.04 Rozwój sieci ciepłowniczych</t>
  </si>
  <si>
    <t>FEMP.02.05 Wdrażanie Programu ochrony powietrza</t>
  </si>
  <si>
    <t>FEMP.02.06 Rozpowszechnianie rozwoju OZE - dotacja</t>
  </si>
  <si>
    <t>FEMP.02.07 Wsparcie rozwoju OZE - dotacja</t>
  </si>
  <si>
    <t>FEMP.02.08 Wsparcie rozwoju OZE - Instrumenty finansowe</t>
  </si>
  <si>
    <t>FEMP.02.09 Gospodarowanie wodami</t>
  </si>
  <si>
    <t>FEMP.02.10 Przeciwdziałanie klęskom żywiołowym</t>
  </si>
  <si>
    <t>FEMP.02.11 Wsparcie służb ratunkowych</t>
  </si>
  <si>
    <t>FEMP.02.12 Rozwijanie systemu gospodarki wodno-ściekowej</t>
  </si>
  <si>
    <t>FEMP.02.13 Rozwijanie systemu gospodarki odpadami</t>
  </si>
  <si>
    <t>FEMP.02.14 Ochrona różnorodności biologicznej</t>
  </si>
  <si>
    <t>FEMP.02.15 Rozwój zielonej i niebieskiej infrastruktury w miastach</t>
  </si>
  <si>
    <t>FEMP.02.16 Rekultywacja terenów zdegradowanych</t>
  </si>
  <si>
    <t>FEMP.02.17 Likwidacja odpadów niebezpiecznych</t>
  </si>
  <si>
    <t>FEMP.02.18 Poprawa efektywności energetycznej ZIT - Instrument finansowy</t>
  </si>
  <si>
    <t>FEMP.02.19 Poprawa efektywności energetycznej -  ZIT - dotacja</t>
  </si>
  <si>
    <t>FEMP.02.20 Rozwój sieci ciepłowniczych - ZIT</t>
  </si>
  <si>
    <t>FEMP.02.21 Wsparcie rozwoju OZE - ZIT - dotacja</t>
  </si>
  <si>
    <t>FEMP.02.22 Wsparcie rozwoju OZE - ZIT - Instrumenty finansowe</t>
  </si>
  <si>
    <t>FEMP.02.23 Gospodarowanie wodami - ZIT</t>
  </si>
  <si>
    <t>FEMP.02.24 Rozwijanie systemu gospodarki wodno-ściekowej - ZIT</t>
  </si>
  <si>
    <t>FEMP.02.25 Rozwijanie systemu gospodarki odpadami - ZIT</t>
  </si>
  <si>
    <t>FEMP.02.26 Rozwój zielonej i niebieskiej infrastruktury w miastach – ZIT</t>
  </si>
  <si>
    <t>FEMP.02.27 Gospodarowanie wodami – IIT OPK</t>
  </si>
  <si>
    <t>FEMP.02.28 Rozwijanie systemu gospodarki wodno-ściekowej – IIT OPK</t>
  </si>
  <si>
    <t>FEMP.02.29 Rozwijanie systemu gospodarki odpadami – IIT OPK</t>
  </si>
  <si>
    <t>FEMP.02.30 Rozwój zielonej i niebieskiej infrastruktury w miastach oraz rekultywacja terenów zdegradowanych – IIT OPK</t>
  </si>
  <si>
    <t>FEMP.03.01 Transport miejski - ZIT</t>
  </si>
  <si>
    <t>FEMP.03.02 Transport miejski</t>
  </si>
  <si>
    <t>FEMP.03.03 Transport miejski – IIT OPK</t>
  </si>
  <si>
    <t>FEMP.04.01 Drogi regionalne</t>
  </si>
  <si>
    <t>FEMP.04.02 Bezpieczeństwo ruchu</t>
  </si>
  <si>
    <t>FEMP.04.03 Drogi powiatowe</t>
  </si>
  <si>
    <t>FEMP.04.04 Transport kolejowy</t>
  </si>
  <si>
    <t>FEMP.04.05 Transport pozamiejski - tabor</t>
  </si>
  <si>
    <t>FEMP.04.06 Transport pozamiejski - infrastruktura</t>
  </si>
  <si>
    <t>FEMP.04.07 Drogi powiatowe - ZIT</t>
  </si>
  <si>
    <t>FEMP.05.01 Infrastruktura szkół podstawowych i ponadpodstawowych prowadzących kształcenie ogólne</t>
  </si>
  <si>
    <t>FEMP.05.02 Infrastruktura ośrodków wychowania przedszkolnego</t>
  </si>
  <si>
    <t>FEMP.05.03 Infrastruktura kształcenia zawodowego</t>
  </si>
  <si>
    <t>FEMP.05.04 Infrastruktura szkoleniowa</t>
  </si>
  <si>
    <t>FEMP.05.05 Infrastruktura edukacji - ZIT</t>
  </si>
  <si>
    <t>FEMP.05.06 Infrastruktura opieki w społeczności lokalnej</t>
  </si>
  <si>
    <t>FEMP.05.07 Infrastruktura związana z zapewnieniem opieki w społeczności lokalnej - ZIT</t>
  </si>
  <si>
    <t>FEMP.05.08 Opieka długoterminowa, paliatywna i hospicyjna</t>
  </si>
  <si>
    <t>FEMP.05.09 Mieszkalnictwo wspomagane i treningowe</t>
  </si>
  <si>
    <t>FEMP.05.10 Infrastruktura podmiotów reintegracji</t>
  </si>
  <si>
    <t>FEMP.05.11 Wsparcie Podstawowej Opieki Zdrowotnej / Ambulatoryjnej Opieki Specjalistycznej / leczenia jednego dnia</t>
  </si>
  <si>
    <t>FEMP.05.12 Wsparcie Podstawowej Opieki Zdrowotnej / Ambulatoryjnej Opieki Specjalistycznej / leczenia jednego dnia – ZIT</t>
  </si>
  <si>
    <t>FEMP.05.13 Środowiskowa opieka psychiatryczna dla dzieci, młodzieży i dorosłych</t>
  </si>
  <si>
    <t>FEMP.05.14 Środowiskowa opieka psychiatryczna dla dzieci, młodzieży i dorosłych – ZIT</t>
  </si>
  <si>
    <t>FEMP.05.15 Dzienne Domy Opieki Medycznej</t>
  </si>
  <si>
    <t>FEMP.05.16 Dzienne Domy Opieki Medycznej - ZIT</t>
  </si>
  <si>
    <t>FEMP.05.17 Infrastruktura regionalnych instytucji kultury</t>
  </si>
  <si>
    <t>FEMP.05.18 Regionalna oferta turystyczna</t>
  </si>
  <si>
    <t>FEMP.05.19 Regionalne ścieżki rowerowe VeloMałopolska</t>
  </si>
  <si>
    <t>FEMP.06.01 Aktywizacja zawodowa – projekty powiatowych urzędów pracy</t>
  </si>
  <si>
    <t>FEMP.06.02 Aktywizacja zawodowa – projekty Komendy Wojewódzkiej Ochotniczych Hufców Pracy</t>
  </si>
  <si>
    <t>FEMP.06.03 Wsparcie dla reemigrantów</t>
  </si>
  <si>
    <t>FEMP.06.04 Działania na rzecz poprawy sytuacji osób na rynku pracy</t>
  </si>
  <si>
    <t>FEMP.06.05 Wsparcie na rzecz równouprawnienia oraz godzenia życia zawodowego z prywatnym</t>
  </si>
  <si>
    <t>FEMP.06.06 Rozwój kompetencji kadr i adaptacja do zmian</t>
  </si>
  <si>
    <t>FEMP.06.07 Wsparcie na rzecz zarządzania różnorodnością u pracodawców</t>
  </si>
  <si>
    <t>FEMP.06.08 Programy zdrowotne</t>
  </si>
  <si>
    <t>FEMP.06.09 Wsparcie wychowania przedszkolnego</t>
  </si>
  <si>
    <t>FEMP.06.10 Wsparcie kształcenia ogólnego</t>
  </si>
  <si>
    <t>FEMP.06.11 Wsparcie kształcenia zawodowego</t>
  </si>
  <si>
    <t>FEMP.06.12 Edukacja - projekty Województwa Małopolskiego</t>
  </si>
  <si>
    <t>FEMP.06.13 Lokalne inicjatywy edukacyjne</t>
  </si>
  <si>
    <t>FEMP.06.14 Kształcenie osób dorosłych w systemie popytowym</t>
  </si>
  <si>
    <t>FEMP.06.15 Kształcenie osób dorosłych poza systemem popytowym</t>
  </si>
  <si>
    <t>FEMP.06.16 Aktywizacja społeczno-zawodowa</t>
  </si>
  <si>
    <t>FEMP.06.17 Aktywizacja społeczno-zawodowa - RLKS</t>
  </si>
  <si>
    <t>FEMP.06.18 Wsparcie podmiotów ekonomii społecznej oraz przedsiębiorstw społecznych</t>
  </si>
  <si>
    <t>FEMP.06.19 Kompleksowe wsparcie obywateli państw trzecich</t>
  </si>
  <si>
    <t>FEMP.06.20 Wsparcie społeczności romskiej</t>
  </si>
  <si>
    <t>FEMP.06.21 Wsparcie usług społecznych w regionie</t>
  </si>
  <si>
    <t>FEMP.06.22 Wsparcie usług społecznych i zdrowotnych w regionie - RLKS</t>
  </si>
  <si>
    <t>FEMP.06.23 Włączenie społeczne - projekty Województwa Małopolskiego</t>
  </si>
  <si>
    <t>FEMP.06.24 Programy zdrowotne</t>
  </si>
  <si>
    <t>FEMP.06.25 Wsparcie usług zdrowotnych - konkursy</t>
  </si>
  <si>
    <t>FEMP.06.26 Integracja społeczna osób w szczególnie trudnej sytuacji życiowej</t>
  </si>
  <si>
    <t>FEMP.06.27 Budowanie potencjału partnerów i organizacji społeczeństwa obywatelskiego w obszarach wsparcia EFS+</t>
  </si>
  <si>
    <t>FEMP.06.28 Nauka i innowacja w małopolskich szkołach</t>
  </si>
  <si>
    <t>FEMP.06.29 Wsparcie wychowania przedszkolnego - ZIT</t>
  </si>
  <si>
    <t>FEMP.06.30 Wsparcie kształcenia ogólnego - ZIT</t>
  </si>
  <si>
    <t>FEMP.06.31 Wsparcie kształcenia zawodowego - ZIT</t>
  </si>
  <si>
    <t>FEMP.06.32 Aktywizacja społeczno-zawodowa - ZIT</t>
  </si>
  <si>
    <t>FEMP.06.33 Wsparcie usług społecznych w regionie - ZIT</t>
  </si>
  <si>
    <t>FEMP.06.34 Wsparcie usług zdrowotnych - ZIT</t>
  </si>
  <si>
    <t>FEMP.06.35 Transformacja cyfrowa szkół</t>
  </si>
  <si>
    <t>FEMP.06.36 Wsparcie wychowania przedszkolnego – IIT OPK</t>
  </si>
  <si>
    <t>FEMP.06.37 Wsparcie kształcenia ogólnego – IIT OPK</t>
  </si>
  <si>
    <t>FEMP.06.38 Wsparcie edukacji włączającej w wychowaniu przedszkolnym – ZIT</t>
  </si>
  <si>
    <t>FEMP.07.01 IIT - Wsparcie oddolnych inicjatyw na obszarach miejskich</t>
  </si>
  <si>
    <t>FEMP.07.02 ZIT - Wsparcie oddolnych inicjatyw na obszarach miejskich</t>
  </si>
  <si>
    <t>FEMP.07.03 IIT - Tereny inwestycyjne</t>
  </si>
  <si>
    <t>FEMP.07.04 IIT- Rewitalizacja</t>
  </si>
  <si>
    <t>FEMP.07.05 IIT- Obszary uzdrowiskowe</t>
  </si>
  <si>
    <t>FEMP.07.06 RLKS - Wsparcie oddolnych inicjatyw na obszarach wiejskich</t>
  </si>
  <si>
    <t>FEMP.08.01 Działania na rzecz poprawy sytuacji na rynku pracy</t>
  </si>
  <si>
    <t>FEMP.08.02 Edukacja dla transformacji</t>
  </si>
  <si>
    <t>FEMP.08.03 Wsparcie MŚP we wczesnej fazie funkcjonowania</t>
  </si>
  <si>
    <t>FEMP.08.04 Inicjatywy lokalne na rzecz transformacji</t>
  </si>
  <si>
    <t>FEMP.08.05 Wsparcie procesu sprawiedliwej transformacji</t>
  </si>
  <si>
    <t>FEMP.08.06 Opieka nad osobami potrzebującymi wsparcia w codziennym funkcjonowaniu</t>
  </si>
  <si>
    <t>FEMP.08.07 Rozwój firm wspierający sprawiedliwą transformację</t>
  </si>
  <si>
    <t>FEMP.08.08 Pozyskiwanie inwestycji tworzących miejsca pracy</t>
  </si>
  <si>
    <t>FEMP.08.09 Rozwój klastrów</t>
  </si>
  <si>
    <t>FEMP.08.10 Gospodarka obiegu zamkniętego</t>
  </si>
  <si>
    <t>FEMP.08.11 Transformacja energetyczna</t>
  </si>
  <si>
    <t>FEMP.08.12 Transformacja transportu</t>
  </si>
  <si>
    <t>FEMP.08.13 Zagospodarowanie terenów i obiektów zdegradowanych</t>
  </si>
  <si>
    <t>FEMP.08.14 Transformacja klimatyczna</t>
  </si>
  <si>
    <t>FEMP.09.01 Wsparcie wdrażania programu z FST</t>
  </si>
  <si>
    <t>FEMP.10.01 Wsparcie wdrażania programu z EFRR</t>
  </si>
  <si>
    <t>FEMP.11.01 Wsparcie wdrażania programu z EFS+</t>
  </si>
  <si>
    <t>FEOP.01.01 Prace B+R i infrastruktura w MŚP</t>
  </si>
  <si>
    <t>FEOP.01.02 Opolskie innowacyjne</t>
  </si>
  <si>
    <t>FEOP.01.03 Infrastruktura B+R organizacji badawczych</t>
  </si>
  <si>
    <t>FEOP.01.04 Cyfryzacja i e-usługi publiczne</t>
  </si>
  <si>
    <t>FEOP.01.05 Wsparcie dla nowopowstałych MŚP</t>
  </si>
  <si>
    <t>FEOP.01.06 Promocja MŚP, w tym wsparcie internacjonalizacji oraz promocji eksportu</t>
  </si>
  <si>
    <t>FEOP.01.07 Opolskie konkurencyjne</t>
  </si>
  <si>
    <t>FEOP.01.08 Wsparcie instytucji otoczenia biznesu</t>
  </si>
  <si>
    <t>FEOP.01.09 Wdrożenie B+R przez MŚP</t>
  </si>
  <si>
    <t>FEOP.01.10 Programy rozwojowe dla MŚP</t>
  </si>
  <si>
    <t>FEOP.01.11 Instrumenty finansowe w gospodarce</t>
  </si>
  <si>
    <t>FEOP.02.01 Poprawa efektywności energetycznej w województwie opolskim</t>
  </si>
  <si>
    <t>FEOP.02.02 Europejska Inicjatywa Społeczna dla klimatu</t>
  </si>
  <si>
    <t>FEOP.02.03 Zapobieganie zagrożeniom związanym ze zmianą klimatu</t>
  </si>
  <si>
    <t>FEOP.02.04 Gospodarka wodno - ściekowa</t>
  </si>
  <si>
    <t>FEOP.02.05 Odpady i gospodarka o obiegu zamkniętym</t>
  </si>
  <si>
    <t>FEOP.02.06 Ochrona różnorodności biologicznej</t>
  </si>
  <si>
    <t>FEOP.02.07 Instrumenty finansowe w obszarze środowiska</t>
  </si>
  <si>
    <t>FEOP.03.01 Mobilność miejska</t>
  </si>
  <si>
    <t>FEOP.03.02 Mobilność miejska w ZIT</t>
  </si>
  <si>
    <t>FEOP.04.01 Infrastruktura drogowa</t>
  </si>
  <si>
    <t>FEOP.04.02 Mobilność mieszkańców</t>
  </si>
  <si>
    <t>FEOP.04.03 Tabor kolejowy</t>
  </si>
  <si>
    <t>FEOP.05.01 Aktywizacja zawodowa osób pozostających bez zatrudnienia realizowana przez PUP</t>
  </si>
  <si>
    <t>FEOP.05.02 Aktywizacja zawodowa realizowana poza PUP</t>
  </si>
  <si>
    <t>FEOP.05.03 Wyrównywanie szans kobiet i mężczyzn na rynku pracy</t>
  </si>
  <si>
    <t>FEOP.05.04 Usługi zdrowotne dla pracujących i bezrobotnych</t>
  </si>
  <si>
    <t>FEOP.05.05 Adaptacyjność pracodawców i pracowników oraz elastyczne formy zatrudnienia</t>
  </si>
  <si>
    <t>FEOP.05.06 Edukacja przedszkolna</t>
  </si>
  <si>
    <t>FEOP.05.07 Kształcenie ogólne</t>
  </si>
  <si>
    <t>FEOP.05.08 Program pomocy stypendialnej</t>
  </si>
  <si>
    <t>FEOP.05.09 Kształcenie zawodowe</t>
  </si>
  <si>
    <t>FEOP.05.10 Edukacja włączająca</t>
  </si>
  <si>
    <t>FEOP.05.11 Kształcenie ustawiczne</t>
  </si>
  <si>
    <t>FEOP.06.01 Wsparcie ekonomii społecznej</t>
  </si>
  <si>
    <t>FEOP.06.02 Aktywizacja społeczno-zawodowa osób zagrożonych ubóstwem i wykluczeniem społecznym</t>
  </si>
  <si>
    <t>FEOP.06.03 Budowanie potencjału partnerów społecznych oraz organizacji społeczeństwa obywatelskiego</t>
  </si>
  <si>
    <t>FEOP.06.04 Wspieranie integracji społeczno-gospodarczej obywateli państw trzecich, w tym migrantów</t>
  </si>
  <si>
    <t>FEOP.06.05 Wsparcie integracji społecznej społeczności romskiej</t>
  </si>
  <si>
    <t>FEOP.06.06 Wsparcie osób w kryzysie bezdomności</t>
  </si>
  <si>
    <t>FEOP.06.07 Wsparcie rodziny i pieczy zastępczej</t>
  </si>
  <si>
    <t>FEOP.06.08 Profilaktyka zachowań społecznych dzieci i młodzieży</t>
  </si>
  <si>
    <t>FEOP.07.01 Usługi zdrowotne i społeczne oraz opieka długoterminowa</t>
  </si>
  <si>
    <t>FEOP.08.01 Europejski Budżet Obywatelski</t>
  </si>
  <si>
    <t>FEOP.09.01 Inwestycje w infrastrukturę edukacyjną</t>
  </si>
  <si>
    <t>FEOP.09.02 Inwestycje w infrastrukturę społeczną</t>
  </si>
  <si>
    <t>FEOP.09.03 Inwestycje w infrastrukturę zdrowotną</t>
  </si>
  <si>
    <t>FEOP.10.01 Dziedzictwo kulturowe i kultura, rozwój turystyki na obszarach miejskich - Aglomeracja Opolska</t>
  </si>
  <si>
    <t>FEOP.10.02 Rewitalizacja na obszarach miejskich</t>
  </si>
  <si>
    <t>FEOP.10.03 Europejska Inicjatywa Społeczna - Aglomeracja Opolska</t>
  </si>
  <si>
    <t>FEOP.10.04 Dziedzictwo kulturowe i kultura, rozwój turystyki na obszarach innych niż miejskie - 4 subregiony</t>
  </si>
  <si>
    <t>FEOP.10.05 Rewitalizacja na obszarach innych niż miejskie</t>
  </si>
  <si>
    <t>FEOP.10.06 Europejska Inicjatywa Społeczna - 4 subregiony</t>
  </si>
  <si>
    <t>FEOP.11.01 Pomoc techniczna EFRR</t>
  </si>
  <si>
    <t>FEOP.12.01 Pomoc techniczna EFS+</t>
  </si>
  <si>
    <t>FEPD.01.01 Rozwój regionalnego potencjału B+R</t>
  </si>
  <si>
    <t>FEPD.01.02 Rozwój przez cyfryzację</t>
  </si>
  <si>
    <t>FEPD.01.03 Pożyczki na cyfryzację</t>
  </si>
  <si>
    <t>FEPD.01.04 Zintegrowana terytorialnie cyfryzacja</t>
  </si>
  <si>
    <t>FEPD.01.05 Wzrost konkurencyjności podlaskich przedsiębiorstw</t>
  </si>
  <si>
    <t>FEPD.01.06 Wsparcie zwrotne na innowacje</t>
  </si>
  <si>
    <t>FEPD.02.01 Efektywność energetyczna</t>
  </si>
  <si>
    <t>FEPD.02.02 Pożyczki na efektywność energetyczną</t>
  </si>
  <si>
    <t>FEPD.02.03 Zintegrowana terytorialnie efektywność energetyczna</t>
  </si>
  <si>
    <t>FEPD.02.04 Energia odnawialna</t>
  </si>
  <si>
    <t>FEPD.02.05 Pożyczki na energię odnawialną</t>
  </si>
  <si>
    <t>FEPD.02.06 Zintegrowana terytorialnie energia odnawialna</t>
  </si>
  <si>
    <t>FEPD.02.07 Adaptacja do zmian klimatu</t>
  </si>
  <si>
    <t>FEPD.02.08 Zintegrowana terytorialnie adaptacja do zmian klimatu</t>
  </si>
  <si>
    <t>FEPD.02.09 Gospodarka wodna i ściekowa</t>
  </si>
  <si>
    <t>FEPD.02.10 Gospodarka o obiegu zamkniętym</t>
  </si>
  <si>
    <t>FEPD.02.11 Ochrona przyrody</t>
  </si>
  <si>
    <t>FEPD.02.12 Zintegrowana terytorialnie ochrona przyrody</t>
  </si>
  <si>
    <t>FEPD.03.01 Transport regionalny</t>
  </si>
  <si>
    <t>FEPD.04.01 Inwestycje w edukację</t>
  </si>
  <si>
    <t>FEPD.04.02 Zintegrowane terytorialnie inwestycje w edukację</t>
  </si>
  <si>
    <t>FEPD.04.03 Inwestycje społeczne</t>
  </si>
  <si>
    <t>FEPD.04.04 Zintegrowane terytorialnie inwestycje społeczne</t>
  </si>
  <si>
    <t>FEPD.04.05 Inwestycje w ochronę zdrowia</t>
  </si>
  <si>
    <t>FEPD.04.06 Inwestycje w kulturę i turystykę</t>
  </si>
  <si>
    <t>FEPD.05.01 Rewitalizacja miejska</t>
  </si>
  <si>
    <t>FEPD.05.02 Zintegrowana terytorialnie kultura i turystyka miejska</t>
  </si>
  <si>
    <t>FEPD.05.03 Lokalna rewitalizacja</t>
  </si>
  <si>
    <t>FEPD.05.04 Lokalna kultura i turystyka</t>
  </si>
  <si>
    <t>FEPD.06.01 Mobilność miejska</t>
  </si>
  <si>
    <t>FEPD.06.02 Zintegrowana terytorialnie mobilność miejska</t>
  </si>
  <si>
    <t>FEPD.07.01 Wspieranie zatrudnienia w regionie</t>
  </si>
  <si>
    <t>FEPD.07.02 Wspieranie równego dostępu do rynku pracy</t>
  </si>
  <si>
    <t>FEPD.07.03 Rozwój kadr regionalnej gospodarki</t>
  </si>
  <si>
    <t>FEPD.07.04 Wspieranie uczenia się przez całe życie</t>
  </si>
  <si>
    <t>FEPD.07.05 Wspieranie zatrudnienia w regionie – projekty podmiotów innych niż PUP</t>
  </si>
  <si>
    <t>FEPD.08.01 Rozwój edukacji i kształcenia</t>
  </si>
  <si>
    <t>FEPD.08.02 Zintegrowany terytorialnie rozwój edukacji i kształcenia</t>
  </si>
  <si>
    <t>FEPD.08.03 Zwiększenie aktywności społeczno-zawodowej</t>
  </si>
  <si>
    <t>FEPD.08.04 Wzrost dostępności usług społecznych</t>
  </si>
  <si>
    <t>FEPD.08.05 Wzmocnienie aktywnej integracji społecznej</t>
  </si>
  <si>
    <t>FEPD.09.01 Rozwój lokalnej edukacji i kształcenia</t>
  </si>
  <si>
    <t>FEPD.09.02 Zwiększenie lokalnej aktywności społeczno-zawodowej</t>
  </si>
  <si>
    <t>FEPD.09.03 Wzrost dostępności lokalnych usług społecznych</t>
  </si>
  <si>
    <t>FEPD.09.04 Wzmocnienie lokalnej aktywnej integracji społecznej</t>
  </si>
  <si>
    <t>FEPD.10.01 Lokalna energia odnawialna</t>
  </si>
  <si>
    <t>FEPD.11.01 Pomoc techniczna EFRR</t>
  </si>
  <si>
    <t>FEPD.12.01 Pomoc techniczna EFS+</t>
  </si>
  <si>
    <t>FEPK.01.01 Badania i rozwój</t>
  </si>
  <si>
    <t>FEPK.01.02 Cyfryzacja</t>
  </si>
  <si>
    <t>FEPK.01.03 Wsparcie MŚP -dotacja</t>
  </si>
  <si>
    <t>FEPK.01.04 Wsparcie MŚP – IF</t>
  </si>
  <si>
    <t>FEPK.01.05 Regionalne Inteligentne Specjalizacje</t>
  </si>
  <si>
    <t>FEPK.02.01 Poprawa jakości powietrza – dotacja</t>
  </si>
  <si>
    <t>FEPK.02.02 Poprawa jakości powietrza – IF</t>
  </si>
  <si>
    <t>FEPK.02.03 Odnawialne źródła energii – dotacja</t>
  </si>
  <si>
    <t>FEPK.02.04 Odnawialne źródła energii – IF</t>
  </si>
  <si>
    <t>FEPK.02.05 Adaptacja do zmian klimatu</t>
  </si>
  <si>
    <t>FEPK.02.06 Zrównoważona gospodarka wodno - ściekowa</t>
  </si>
  <si>
    <t>FEPK.02.07 Gospodarka o obiegu zamkniętym</t>
  </si>
  <si>
    <t>FEPK.02.08 Ochrona przyrody i różnorodności biologicznej</t>
  </si>
  <si>
    <t>FEPK.03.01 Zrównoważona mobilność miejska – ZIT</t>
  </si>
  <si>
    <t>FEPK.04.01 Drogi wojewódzkie</t>
  </si>
  <si>
    <t>FEPK.04.02 Tabor kolejowy</t>
  </si>
  <si>
    <t>FEPK.04.03 Zrównoważony transport pozamiejski</t>
  </si>
  <si>
    <t>FEPK.05.01 Edukacja</t>
  </si>
  <si>
    <t>FEPK.05.02 Włączenie społeczne</t>
  </si>
  <si>
    <t>FEPK.05.03 Dostępność</t>
  </si>
  <si>
    <t>FEPK.05.04 Ochrona zdrowia</t>
  </si>
  <si>
    <t>FEPK.05.05 Kultura</t>
  </si>
  <si>
    <t>FEPK.05.06 Szlaki turystyczne</t>
  </si>
  <si>
    <t>FEPK.06.01 Zrównoważony rozwój miejskich obszarów funkcjonalnych</t>
  </si>
  <si>
    <t>FEPK.06.02 Zrównoważony rozwój obszarów wiejskich i małych miast</t>
  </si>
  <si>
    <t>FEPK.07.01 Aktywizacja zawodowa osób pozostających bez pracy</t>
  </si>
  <si>
    <t>FEPK.07.02 Aktywizacja młodzieży w szczególnie trudnej sytuacji</t>
  </si>
  <si>
    <t>FEPK.07.03 Aktywizacja osób młodych pozostających bez pracy/ wsparcie rozwoju przedsiębiorczości</t>
  </si>
  <si>
    <t>FEPK.07.04 Poprawa sytuacji na rynku pracy osób ubogich pracujących, oraz odchodzących z rolnictwa</t>
  </si>
  <si>
    <t>FEPK.07.05 Inicjatywa ALMA</t>
  </si>
  <si>
    <t>FEPK.07.06 Wsparcie Publicznych Służb Zatrudnienia oraz innych Instytucji rynku pracy</t>
  </si>
  <si>
    <t>FEPK.07.07 Aktywizacja zdrowotna pracowników</t>
  </si>
  <si>
    <t>FEPK.07.08 Wsparcie procesów adaptacyjnych i modernizacyjnych pracowników oraz przedsiębiorców</t>
  </si>
  <si>
    <t>FEPK.07.09 Rozwój kwalifikacji i kompetencji kadr</t>
  </si>
  <si>
    <t>FEPK.07.10 Kształtowanie kompetencji w zakresie robotyki i programowania</t>
  </si>
  <si>
    <t>FEPK.07.11 Edukacja przedszkolna</t>
  </si>
  <si>
    <t>FEPK.07.12 Szkolnictwo ogólne</t>
  </si>
  <si>
    <t>FEPK.07.13 Szkolnictwo zawodowe</t>
  </si>
  <si>
    <t>FEPK.07.14 Wsparcie osób dorosłych w zdobywaniu i uzupełnianiu kwalifikacji i kompetencji</t>
  </si>
  <si>
    <t>FEPK.07.15 Aktywna integracja</t>
  </si>
  <si>
    <t>FEPK.07.16 Ekonomia społeczna</t>
  </si>
  <si>
    <t>FEPK.07.17 Integracja społeczno-gospodarcza obywateli państw trzecich</t>
  </si>
  <si>
    <t>FEPK.07.18 Usługi społeczne i zdrowotne świadczone w społeczności lokalnej</t>
  </si>
  <si>
    <t>FEPK.07.19 Integracja społeczna</t>
  </si>
  <si>
    <t>FEPK.08.01 Rozwój zdolności uczniów poza edukacją formalną</t>
  </si>
  <si>
    <t>FEPK.08.02 Zarządzanie Lokalną Strategią Rozwoju</t>
  </si>
  <si>
    <t>FEPK.08.03 Wsparcie jakości edukacji</t>
  </si>
  <si>
    <t>FEPK.08.04 Wsparcie osób dorosłych w zdobywaniu kompetencji</t>
  </si>
  <si>
    <t>FEPK.08.05 Usługi społeczne świadczone w społeczności lokalnej</t>
  </si>
  <si>
    <t>FEPK.08.06 Integracja społeczna</t>
  </si>
  <si>
    <t>FEPK.09.01 Pomoc techniczna EFRR</t>
  </si>
  <si>
    <t>FEPK.10.01 Pomoc techniczna EFS+</t>
  </si>
  <si>
    <t>FEPM.01.01 Badania i innowacje w przedsiębiorstwach</t>
  </si>
  <si>
    <t>FEPM.01.02 Badania i innowacje w przedsiębiorstwach – wsparcie pozadotacyjne</t>
  </si>
  <si>
    <t>FEPM.01.05 Wsparcie przedsiębiorstw</t>
  </si>
  <si>
    <t>FEPM.01.06 Wsparcie MŚP – wsparcie pozadotacyjne</t>
  </si>
  <si>
    <t>FEPM.02.01 Efektywność energetyczna</t>
  </si>
  <si>
    <t>FEPM.02.02 Efektywność energetyczna – ZIT na terenie obszaru metropolitalnego</t>
  </si>
  <si>
    <t>FEPM.02.03 Efektywność energetyczna – ZIT poza terenem obszaru metropolitalnego</t>
  </si>
  <si>
    <t>FEPM.02.04 Efektywność energetyczna – programy rewitalizacji</t>
  </si>
  <si>
    <t>FEPM.02.05 Efektywność energetyczna – wsparcie pozadotacyjne</t>
  </si>
  <si>
    <t>FEPM.02.07 Odnawialne źródła energii – RLKS</t>
  </si>
  <si>
    <t>FEPM.02.08 Odnawialne źródła energii – wsparcie pozadotacyjne</t>
  </si>
  <si>
    <t>FEPM.02.09 Przystosowanie do zmian klimatu</t>
  </si>
  <si>
    <t>FEPM.02.10 Przystosowanie do zmian klimatu – ZIT na terenie obszaru metropolitalnego</t>
  </si>
  <si>
    <t>FEPM.02.11 Przystosowanie do zmian klimatu – ZIT poza terenem obszaru metropolitalnego</t>
  </si>
  <si>
    <t>FEPM.02.12 Zrównoważona gospodarka wodna</t>
  </si>
  <si>
    <t>FEPM.02.13 Gospodarka o obiegu zamkniętym</t>
  </si>
  <si>
    <t>FEPM.02.14 Gospodarka o obiegu zamkniętym – wsparcie pozadotacyjne</t>
  </si>
  <si>
    <t>FEPM.02.15 Różnorodność biologiczna i krajobrazu</t>
  </si>
  <si>
    <t>FEPM.02.16 Różnorodność biologiczna i krajobrazu – ZIT poza terenem obszaru metropolitalnego</t>
  </si>
  <si>
    <t>FEPM.02.17 Różnorodność biologiczna i krajobrazu – RLKS</t>
  </si>
  <si>
    <t>FEPM.03.01 Mobilność miejska</t>
  </si>
  <si>
    <t>FEPM.03.02 Mobilność miejska – ZIT na terenie obszaru metropolitalnego</t>
  </si>
  <si>
    <t>FEPM.03.03 Mobilność miejska – ZIT poza terenem obszaru metropolitalnego</t>
  </si>
  <si>
    <t>FEPM.04.01 Infrastruktura drogowa</t>
  </si>
  <si>
    <t>FEPM.04.02 Tabor kolejowy</t>
  </si>
  <si>
    <t>FEPM.05.01 Rynek pracy</t>
  </si>
  <si>
    <t>FEPM.05.02 Rynek pracy – projekty powiatowych urzędów pracy</t>
  </si>
  <si>
    <t>FEPM.05.03 Modernizacja instytucji rynku pracy</t>
  </si>
  <si>
    <t>FEPM.05.04 Kobiety na rynku pracy</t>
  </si>
  <si>
    <t>FEPM.05.05 Aktywne i zdrowe starzenie się</t>
  </si>
  <si>
    <t>FEPM.05.06 Adaptacyjność pracowników i pracodawców</t>
  </si>
  <si>
    <t>FEPM.05.07 Edukacja przedszkolna</t>
  </si>
  <si>
    <t>FEPM.05.08 Edukacja ogólna i zawodowa</t>
  </si>
  <si>
    <t>FEPM.05.09 Kształcenie ustawiczne</t>
  </si>
  <si>
    <t>FEPM.05.10 Kształcenie ustawiczne – wsparcie pozadotacyjne</t>
  </si>
  <si>
    <t>FEPM.05.11 Aktywne włączenie społeczne</t>
  </si>
  <si>
    <t>FEPM.05.12 Aktywne włączenie społeczne – programy rewitalizacji</t>
  </si>
  <si>
    <t>FEPM.05.13 Rozwój ekonomii społecznej</t>
  </si>
  <si>
    <t>FEPM.05.14 Integracja migrantów</t>
  </si>
  <si>
    <t>FEPM.05.15 Integracja migrantów – ZIT na terenie obszaru metropolitalnego</t>
  </si>
  <si>
    <t>FEPM.05.16 Integracja migrantów – ZIT poza terenem obszaru metropolitalnego</t>
  </si>
  <si>
    <t>FEPM.05.17 Usługi społeczne i zdrowotne</t>
  </si>
  <si>
    <t>FEPM.05.18 Usługi społeczne i zdrowotne – ZIT na terenie obszaru metropolitalnego</t>
  </si>
  <si>
    <t>FEPM.05.19 Usługi społeczne i zdrowotne – programy rewitalizacji</t>
  </si>
  <si>
    <t>FEPM.05.20 Usługi społeczne i zdrowotne – RLKS</t>
  </si>
  <si>
    <t>FEPM.05.21 Aktywność obywatelska</t>
  </si>
  <si>
    <t>FEPM.06.01 Infrastruktura edukacji przedszkolnej</t>
  </si>
  <si>
    <t>FEPM.06.02 Infrastruktura edukacji włączającej i zawodowej</t>
  </si>
  <si>
    <t>FEPM.06.03 Infrastruktura społeczna</t>
  </si>
  <si>
    <t>FEPM.06.04 Infrastruktura społeczna – ZIT na terenie obszaru metropolitalnego</t>
  </si>
  <si>
    <t>FEPM.06.05 Infrastruktura społeczna – programy rewitalizacji</t>
  </si>
  <si>
    <t>FEPM.06.06 Infrastruktura społeczna – RLKS</t>
  </si>
  <si>
    <t>FEPM.06.08 Infrastruktura zdrowia – ZIT na terenie obszaru metropolitalnego</t>
  </si>
  <si>
    <t>FEPM.06.09 Infrastruktura zdrowia – ZIT poza terenem obszaru metropolitalnego</t>
  </si>
  <si>
    <t>FEPM.06.10 Infrastruktura kultury</t>
  </si>
  <si>
    <t>FEPM.06.11 Infrastruktura turystyki</t>
  </si>
  <si>
    <t>FEPM.06.12 Infrastruktura turystyki – RLKS</t>
  </si>
  <si>
    <t>FEPM.07.01 Rewitalizacja zdegradowanych obszarów miejskich</t>
  </si>
  <si>
    <t>FEPM.08.01 Pomoc Techniczna EFS+</t>
  </si>
  <si>
    <t>FEPM.09.01 Pomoc Techniczna EFRR</t>
  </si>
  <si>
    <t>FEPZ.01.01 Kompleksowe projekty B+R przedsiębiorstw</t>
  </si>
  <si>
    <t>FEPZ.01.02 Małe projekty B+R</t>
  </si>
  <si>
    <t>FEPZ.01.04 Wzmocnienie procesu przedsiębiorczego odkrywania i rozwój ekosystemu innowacji</t>
  </si>
  <si>
    <t>FEPZ.01.05 Rozwój i podnoszenie jakości e-usług sektora publicznego</t>
  </si>
  <si>
    <t>FEPZ.01.06 Wsparcie innowacyjnych inwestycji przedsiębiorstw</t>
  </si>
  <si>
    <t>FEPZ.01.07 Wsparcie rozwoju przedsiębiorstw poprzez instrumenty finansowe</t>
  </si>
  <si>
    <t>FEPZ.01.08 Promocja innowacji i przedsiębiorczości oraz profesjonalizacja obsługi inwestorów</t>
  </si>
  <si>
    <t>FEPZ.01.09 Przygotowanie i wdrożenie nowych modeli biznesowych przedsiębiorstw (w tym wspólne projekty przedsiębiorstw i IOB)</t>
  </si>
  <si>
    <t>FEPZ.02.01 Wsparcie efektywności energetycznej poprzez instrumenty finansowe</t>
  </si>
  <si>
    <t>FEPZ.02.03 Zwiększenie efektywności energetycznej budynków mieszkalnych</t>
  </si>
  <si>
    <t>FEPZ.02.04 Efektywne systemy ciepłownicze</t>
  </si>
  <si>
    <t>FEPZ.02.07 Zwiększenie efektywności energetycznej budynków użyteczności publicznej (ZIT)</t>
  </si>
  <si>
    <t>FEPZ.02.08 Zwiększenie efektywności energetycznej budynków użyteczności publicznej (IIT)</t>
  </si>
  <si>
    <t>FEPZ.02.09 Wsparcie rozwoju OZE poprzez instrumenty finansowe</t>
  </si>
  <si>
    <t>FEPZ.02.12 Adaptacja do zmian klimatu</t>
  </si>
  <si>
    <t>FEPZ.02.13 Adaptacja do zmian klimatu (ZIT)</t>
  </si>
  <si>
    <t>FEPZ.02.14 Adaptacja do zmian klimatu (IIT)</t>
  </si>
  <si>
    <t>FEPZ.02.15 Wzmocnienie służb ratownictwa</t>
  </si>
  <si>
    <t>FEPZ.02.16 Odprowadzanie i oczyszczanie ścieków</t>
  </si>
  <si>
    <t>FEPZ.02.17 Ograniczenie strat wody i poprawa jakości wody</t>
  </si>
  <si>
    <t>FEPZ.02.18 Gospodarowanie odpadami komunalnymi</t>
  </si>
  <si>
    <t>FEPZ.02.19 Gospodarowanie odpadami przemysłowymi i niebezpiecznymi</t>
  </si>
  <si>
    <t>FEPZ.02.20 Wsparcie transformacji w kierunku GOZ poprzez instrumenty finansowe</t>
  </si>
  <si>
    <t>FEPZ.02.23 Ochrona przyrody i jej zasobów</t>
  </si>
  <si>
    <t>FEPZ.02.25 Ochrona powierzchni ziemi i ograniczenie zanieczyszczeń</t>
  </si>
  <si>
    <t>FEPZ.03.01 Czysty transport miejski (ZIT)</t>
  </si>
  <si>
    <t>FEPZ.04.01 Infrastruktura transportowa</t>
  </si>
  <si>
    <t>FEPZ.04.02 Infrastruktura rowerowa</t>
  </si>
  <si>
    <t>FEPZ.04.03 Zakup taboru kolejowego na potrzeby przewozów regionalnych</t>
  </si>
  <si>
    <t>FEPZ.05.01 Infrastruktura wychowania przedszkolnego</t>
  </si>
  <si>
    <t>FEPZ.05.02 Poprawa dostępności infrastruktury edukacji ogólnej</t>
  </si>
  <si>
    <t>FEPZ.05.03 Infrastruktura szkolnictwa wyższego</t>
  </si>
  <si>
    <t>FEPZ.05.04 Rozwój mieszkalnictwa wspomaganego i treningowego</t>
  </si>
  <si>
    <t>FEPZ.05.05 Zintegrowane działania na rzecz włączenia społeczno-gospodarczego</t>
  </si>
  <si>
    <t>FEPZ.05.06 Wsparcie infrastruktury rodzinnych domów dziecka</t>
  </si>
  <si>
    <t>FEPZ.05.08 Integracja społeczno-gospodarcza obywateli państw trzecich</t>
  </si>
  <si>
    <t>FEPZ.05.09 Dostępne i efektywne usługi zdrowotne</t>
  </si>
  <si>
    <t>FEPZ.05.10 Rozwój i wzmocnienie potencjału turystycznego regionu</t>
  </si>
  <si>
    <t>FEPZ.05.11 Włączenie społeczne poprzez kulturę</t>
  </si>
  <si>
    <t>FEPZ.06.01 Aktywizacja zawodowa osób pozostających bez pracy - projekty Powiatowych Urzędów Pracy</t>
  </si>
  <si>
    <t>FEPZ.06.02 Aktywizacja zawodowo-edukacyjna osób młodych - projekty realizowane przez Ochotnicze Hufce Pracy</t>
  </si>
  <si>
    <t>FEPZ.06.03 Aktywizacja zawodowa osób pozostających bez pracy, w tym znajdujących się w trudnej sytuacji na rynku pracy</t>
  </si>
  <si>
    <t>FEPZ.06.04 Wzmocnienie potencjału Publicznych Służb Zatrudnienia</t>
  </si>
  <si>
    <t>FEPZ.06.05 Promowanie aktywności zawodowej kobiet oraz zasad równościowych</t>
  </si>
  <si>
    <t>FEPZ.06.06 Rozwój pracowników, przedsiębiorstw i przedsiębiorców w regionie</t>
  </si>
  <si>
    <t>FEPZ.06.07 Aktywne starzenie się w dobrym zdrowiu</t>
  </si>
  <si>
    <t>FEPZ.06.08 Edukacja przedszkolna</t>
  </si>
  <si>
    <t>FEPZ.06.09 Edukacja ogólna</t>
  </si>
  <si>
    <t>FEPZ.06.10 Edukacja zawodowa (ZIT)</t>
  </si>
  <si>
    <t>FEPZ.06.11 Edukacja zawodowa (IIT)</t>
  </si>
  <si>
    <t>FEPZ.06.12 Edukacja osób dorosłych</t>
  </si>
  <si>
    <t>FEPZ.06.13 Aktywna integracja w regionie</t>
  </si>
  <si>
    <t>FEPZ.06.14 Aktywna integracja na obszarach objętych Lokalną Strategią Rozwoju</t>
  </si>
  <si>
    <t>FEPZ.06.15 Kompleksowe wsparcie ekonomii społecznej i przedsiębiorstw społecznych</t>
  </si>
  <si>
    <t>FEPZ.06.16 Wspieranie podnoszenia potencjału partnerów społecznych oraz organizacji społeczeństwa obywatelskiego</t>
  </si>
  <si>
    <t>FEPZ.06.17 Integracja społeczno-ekonomiczna obywateli państw trzecich w regionie</t>
  </si>
  <si>
    <t>FEPZ.06.18 Rozwój usług społecznych, w tym świadczonych w społeczności lokalnej</t>
  </si>
  <si>
    <t>FEPZ.06.19 Rozwój usług społecznych, w tym usług świadczonych w społeczności lokalnej (ZIT)</t>
  </si>
  <si>
    <t>FEPZ.06.20 Rozwój usług społecznych, w tym usług świadczonych w społeczności lokalnej (IIT)</t>
  </si>
  <si>
    <t>FEPZ.06.21 Zwiększenie dostępności usług zdrowotnych i usług opieki długoterminowej</t>
  </si>
  <si>
    <t>FEPZ.06.22 Kompleksowe wsparcie na rzecz rodziny</t>
  </si>
  <si>
    <t>FEPZ.06.23 Usługi wczesnej interwencji kryzysowej oraz usługi dla osób w kryzysie bezdomności i zagrożonych wykluczeniem mieszkaniowym</t>
  </si>
  <si>
    <t>FEPZ.07.01 Rozwój obszarów miejskich (ZIT)</t>
  </si>
  <si>
    <t>FEPZ.07.02 Rozwój obszarów innych niż miejskie (IIT)</t>
  </si>
  <si>
    <t>FEPZ.08.01 Pomoc techniczna (EFRR)</t>
  </si>
  <si>
    <t>FEPZ.09.01 Pomoc Techniczna (EFS+)</t>
  </si>
  <si>
    <t>FESL.01.01 B+R - organizacje badawcze</t>
  </si>
  <si>
    <t>FESL.01.02 Badania, rozwój i innowacje w przedsiębiorstwach</t>
  </si>
  <si>
    <t>FESL.01.03 Ekosystem RIS</t>
  </si>
  <si>
    <t>FESL.01.04 Cyfryzacja administracji publicznej</t>
  </si>
  <si>
    <t>FESL.01.05 Innowacyjne rozwiązania cyfrowe w ochronie zdrowia</t>
  </si>
  <si>
    <t>FESL.01.06 Rozwój przedsiębiorczości - EFRR</t>
  </si>
  <si>
    <t>FESL.01.07 Klastry</t>
  </si>
  <si>
    <t>FESL.01.08 Innowacje cyfrowe w MŚP</t>
  </si>
  <si>
    <t>FESL.01.09 Konkurencyjność przedsiębiorstw (IF)</t>
  </si>
  <si>
    <t>FESL.01.10 Promocja eksportu i internacjonalizacja MŚP</t>
  </si>
  <si>
    <t>FESL.02.01 Efektywność energetyczna budynków użyteczności publicznej</t>
  </si>
  <si>
    <t>FESL.02.02 Efektywność energetyczna budynków użyteczności publicznej – ZIT</t>
  </si>
  <si>
    <t>FESL.02.03 Efektywność energetyczna budynków mieszkalnych</t>
  </si>
  <si>
    <t>FESL.02.04 Efektywność energetyczna budynków mieszkalnych – ZIT</t>
  </si>
  <si>
    <t>FESL.02.05 Efektywność energetyczna budynków użyteczności publicznej, mieszkalnych i przedsiębiorstw (IF)</t>
  </si>
  <si>
    <t>FESL.02.06 Odnawialne źródła energii</t>
  </si>
  <si>
    <t>FESL.02.07 Odnawialne źródła energii (IF)</t>
  </si>
  <si>
    <t>FESL.02.08 Wsparcie dla klimatu</t>
  </si>
  <si>
    <t>FESL.02.09 Wsparcie dla klimatu - ZIT</t>
  </si>
  <si>
    <t>FESL.02.10 Wzmocnienie potencjału służb ratowniczych</t>
  </si>
  <si>
    <t>FESL.02.11 Infrastruktura wodno-kanalizacyjna</t>
  </si>
  <si>
    <t>FESL.02.12 Gospodarka odpadami komunalnymi</t>
  </si>
  <si>
    <t>FESL.02.13 Gospodarka o obiegu zamkniętym (IF)</t>
  </si>
  <si>
    <t>FESL.02.14 Ochrona przyrody i bioróżnorodność</t>
  </si>
  <si>
    <t>FESL.02.15 Ochrona przyrody i bioróżnorodność - ZIT</t>
  </si>
  <si>
    <t>FESL.02.16 Rekultywacja terenów zdegradowanych</t>
  </si>
  <si>
    <t>FESL.03.01 Zakup taboru autobusowego/ trolejbusowego - ZIT</t>
  </si>
  <si>
    <t>FESL.03.02 Zrównoważona multimodalna mobilność miejska - ZIT</t>
  </si>
  <si>
    <t>FESL.03.03 Regionalne Trasy Rowerowe - ZIT</t>
  </si>
  <si>
    <t>FESL.04.01 Drogi wojewódzkie</t>
  </si>
  <si>
    <t>FESL.04.02 Drogi gminne i powiatowe</t>
  </si>
  <si>
    <t>FESL.04.03 Regionalny tabor kolejowy</t>
  </si>
  <si>
    <t>FESL.05.01 Aktywizacja zawodowa poprzez PUP</t>
  </si>
  <si>
    <t>FESL.05.02 Aktywizacja zawodowa poprzez OHP</t>
  </si>
  <si>
    <t>FESL.05.03 ALMA - staże zagraniczne dla młodych</t>
  </si>
  <si>
    <t>FESL.05.04 Aktywizacja zawodowa osób pracujących</t>
  </si>
  <si>
    <t>FESL.05.05 Usługi EURES</t>
  </si>
  <si>
    <t>FESL.05.06 Szkolenia dla pracowników IRP</t>
  </si>
  <si>
    <t>FESL.05.07 Opracowanie modelu prognozowania i monitorowania zmian na rynku pracy</t>
  </si>
  <si>
    <t>FESL.05.08 Budowanie sieci współpracy międzyinstytucjonalnej i promocji w zakresie poradnictwa zawodowego</t>
  </si>
  <si>
    <t>FESL.05.09 EURES-T Beskydy</t>
  </si>
  <si>
    <t>FESL.05.10 EURES dla PSZ</t>
  </si>
  <si>
    <t>FESL.05.11 Równość szans na rynku pracy</t>
  </si>
  <si>
    <t>FESL.05.12 Regionalne programy zdrowotne</t>
  </si>
  <si>
    <t>FESL.05.13 Zdrowy pracownik</t>
  </si>
  <si>
    <t>FESL.05.14 Usługi rozwojowe dla kadr administracji samorządowej</t>
  </si>
  <si>
    <t>FESL.05.15 Usługi rozwojowe dla przedsiębiorców - PSF</t>
  </si>
  <si>
    <t>FESL.05.16 Outplacement EFS+</t>
  </si>
  <si>
    <t>FESL.06.01 Edukacja przedszkolna</t>
  </si>
  <si>
    <t>FESL.06.02 Kształcenie ogólne</t>
  </si>
  <si>
    <t>FESL.06.03 Kształcenie zawodowe</t>
  </si>
  <si>
    <t>FESL.06.04 Strategiczne projekty dla obszaru edukacji</t>
  </si>
  <si>
    <t>FESL.06.05 Wsparcie edukacyjne społeczności objętych LSR</t>
  </si>
  <si>
    <t>FESL.06.06 Kształcenie osób dorosłych - EFS+</t>
  </si>
  <si>
    <t>FESL.06.07 Upskilling pathways - RLKS</t>
  </si>
  <si>
    <t>FESL.06.08 Upskilling pathways</t>
  </si>
  <si>
    <t>FESL.06.09 Lokalne Ośrodki Wiedzy i Edukacji - LOWE</t>
  </si>
  <si>
    <t>FESL.07.01 Ekonomia społeczna</t>
  </si>
  <si>
    <t>FESL.07.02 Aktywna integracja</t>
  </si>
  <si>
    <t>FESL.07.03 Integracja społeczno - gospodarcza cudzoziemców</t>
  </si>
  <si>
    <t>FESL.07.04 Usługi społeczne</t>
  </si>
  <si>
    <t>FESL.07.05 Strategiczne projekty dla obszaru usług społecznych</t>
  </si>
  <si>
    <t>FESL.07.06 Ochrona zdrowia</t>
  </si>
  <si>
    <t>FESL.07.07 Wsparcie rodziny, dzieci i młodzieży oraz deinstytucjonalizacja pieczy zastępczej</t>
  </si>
  <si>
    <t>FESL.07.08 Strategiczne projekty dla obszaru wsparcia rodziny</t>
  </si>
  <si>
    <t>FESL.07.09 Usługi dla osób w kryzysie bezdomności, dotkniętych wykluczeniem z dostępu do mieszkań lub zagrożonych bezdomnością</t>
  </si>
  <si>
    <t>FESL.07.10 Wsparcie społeczności objętych LSR</t>
  </si>
  <si>
    <t>FESL.07.11 Wsparcie społeczności mniejszościowych, w tym społeczności romskich</t>
  </si>
  <si>
    <t>FESL.07.12 Rozwój dialogu obywatelskiego</t>
  </si>
  <si>
    <t>FESL.08.01 Infrastruktura szkolnictwa wyższego</t>
  </si>
  <si>
    <t>FESL.08.02 Edukacja włączająca</t>
  </si>
  <si>
    <t>FESL.08.03 Infrastruktura szkolnictwa zawodowego - ZIT</t>
  </si>
  <si>
    <t>FESL.08.04 Infrastruktura usług społecznych</t>
  </si>
  <si>
    <t>FESL.08.05 E-zdrowie</t>
  </si>
  <si>
    <t>FESL.08.06 Infrastruktura ochrony zdrowia</t>
  </si>
  <si>
    <t>FESL.08.07 Kultura i turystyka szczebla regionalnego</t>
  </si>
  <si>
    <t>FESL.08.08 Infrastruktura szkolnictwa zawodowego</t>
  </si>
  <si>
    <t>FESL.09.01 Zwiększenie roli kultury i turystyki w rozwoju subregionalnym - ZIT</t>
  </si>
  <si>
    <t>FESL.09.02 Rozwój ZIT</t>
  </si>
  <si>
    <t>FESL.09.03 Rewitalizacja obszarów miejskich</t>
  </si>
  <si>
    <t>FESL.09.04 Rewitalizacja obszarów miejskich (IF)</t>
  </si>
  <si>
    <t>FESL.09.05 Rewitalizacja obszarów wiejskich</t>
  </si>
  <si>
    <t>FESL.10.01 Wykorzystanie terenów zdegradowanych w celu rozwoju regionu poprzez inwestycje przedsiębiorstw</t>
  </si>
  <si>
    <t>FESL.10.02 Badania, rozwój i innowacje w przedsiębiorstwach na rzecz transformacji</t>
  </si>
  <si>
    <t>FESL.10.03 Wsparcie MŚP na rzecz transformacji</t>
  </si>
  <si>
    <t>FESL.10.04 Wsparcie dużych przedsiębiorstw na rzecz transformacji</t>
  </si>
  <si>
    <t>FESL.10.05 Innowacyjna infrastruktura wspierająca gospodarkę</t>
  </si>
  <si>
    <t>FESL.10.06 Rozwój energetyki rozproszonej opartej o odnawialne źródła energii</t>
  </si>
  <si>
    <t>FESL.10.07 Rekultywacja terenów poprzemysłowych, zdewastowanych, zdegradowanych na cele środowiskowe</t>
  </si>
  <si>
    <t>FESL.10.08 Poprawa stosunków wodnych na obszarze oddziaływania kopalń </t>
  </si>
  <si>
    <t>FESL.10.09 Ponowne wykorzystanie terenów poprzemysłowych, zdewastowanych, zdegradowanych na cele rozwojowe regionu</t>
  </si>
  <si>
    <t>FESL.10.10 Wsparcie planowania transformacji</t>
  </si>
  <si>
    <t>FESL.10.11 Systemowe zarządzanie terenami poprzemysłowymi</t>
  </si>
  <si>
    <t>FESL.10.12 Poprawa mobilności mieszkańców regionu i spójności transportowej podregionów górniczych</t>
  </si>
  <si>
    <t>FESL.10.13 Infrastruktura szkolnictwa wyższego na potrzeby transformacji</t>
  </si>
  <si>
    <t>FESL.10.14 Infrastruktura kształcenia zawodowego</t>
  </si>
  <si>
    <t>FESL.10.15 Wykorzystanie endogenicznego potencjału podregionów górniczych</t>
  </si>
  <si>
    <t>FESL.10.16 Rozwój przedsiębiorczości FST</t>
  </si>
  <si>
    <t>FESL.10.17 Kształcenie osób dorosłych FST</t>
  </si>
  <si>
    <t>FESL.10.18 Redeployment</t>
  </si>
  <si>
    <t>FESL.10.19 Outplacement FST</t>
  </si>
  <si>
    <t>FESL.10.20 Wsparcie na założenie działalności gospodarczej</t>
  </si>
  <si>
    <t>FESL.10.21 Wsparcie pracowników zaangażowanych w proces transformacji</t>
  </si>
  <si>
    <t>FESL.10.22 Regionalne Obserwatorium Procesu Transformacji - FST</t>
  </si>
  <si>
    <t>FESL.10.23 Edukacja zawodowa w procesie sprawiedliwej transformacji regionu</t>
  </si>
  <si>
    <t>FESL.10.24 Włączenie społeczne - wzmocnienie procesu sprawiedliwej transformacji</t>
  </si>
  <si>
    <t>FESL.10.25 Rozwój kształcenia wyższego zgodnie z potrzebami zielonej gospodarki</t>
  </si>
  <si>
    <t>FESL.10.26 Wzmocnienie procesu sprawiedliwej transformacji w regionie</t>
  </si>
  <si>
    <t>FESL.11.01 Pomoc Techniczna EFRR</t>
  </si>
  <si>
    <t>FESL.12.01 Pomoc Techniczna EFS+</t>
  </si>
  <si>
    <t>FESL.13.01 Pomoc Techniczna FST</t>
  </si>
  <si>
    <t>FESW.01.01 Wsparcie infrastruktury B+R organizacji badawczych</t>
  </si>
  <si>
    <t>FESW.01.02 Wsparcie działalności przedsiębiorstw w zakresie B+R</t>
  </si>
  <si>
    <t>FESW.01.03 Budowanie potencjału IOB</t>
  </si>
  <si>
    <t>FESW.01.05 Zwiększenie potencjału MŚP i rozwój regionalnego ekosystemu innowacji</t>
  </si>
  <si>
    <t>FESW.01.06 Cyfryzacja w sektorze usług publicznych</t>
  </si>
  <si>
    <t>FESW.01.07 Wsparcie internacjonalizacji przedsiębiorstw i infrastruktury biznesu</t>
  </si>
  <si>
    <t>FESW.01.08 Kapitał dla MŚP</t>
  </si>
  <si>
    <t>FESW.02.01 Efektywność energetyczna – dotacje</t>
  </si>
  <si>
    <t>FESW.02.02 Efektywność energetyczna – IF</t>
  </si>
  <si>
    <t>FESW.02.03 Zielona energia – dotacje</t>
  </si>
  <si>
    <t>FESW.02.04 Zielona energia – IF</t>
  </si>
  <si>
    <t>FESW.02.05 Gospodarowanie zasobami wody i przeciwdziałanie klęskom żywiołowym</t>
  </si>
  <si>
    <t>FESW.02.06 Infrastruktura wodno-ściekowa</t>
  </si>
  <si>
    <t>FESW.02.07 Gospodarowanie odpadami – dotacje</t>
  </si>
  <si>
    <t>FESW.02.08 Gospodarowanie odpadami – IF</t>
  </si>
  <si>
    <t>FESW.02.09 Ochrona dziedzictwa i różnorodności biologicznej</t>
  </si>
  <si>
    <t>FESW.03.01 Mobilność miejska w MOF (ZIT)</t>
  </si>
  <si>
    <t>FESW.03.02 Mobilność miejska</t>
  </si>
  <si>
    <t>FESW.04.01 Infrastruktura drogowa</t>
  </si>
  <si>
    <t>FESW.04.02 Rozwój transportu zbiorowego i poprawa bezpieczeństwa ruchu</t>
  </si>
  <si>
    <t>FESW.05.01 Infrastruktura edukacyjna</t>
  </si>
  <si>
    <t>FESW.05.02 Infrastruktura społeczna</t>
  </si>
  <si>
    <t>FESW.05.03 Infrastruktura zdrowotna</t>
  </si>
  <si>
    <t>FESW.05.04 Infrastruktura w turystyce i kulturze</t>
  </si>
  <si>
    <t>FESW.06.01 Rozwój miast i miejskich obszarów funkcjonalnych (ZIT)</t>
  </si>
  <si>
    <t>FESW.06.02 Rewitalizacja miast</t>
  </si>
  <si>
    <t>FESW.06.03 Wzmacnianie lokalnych potencjałów na obszarach innych niż obszary miejskie</t>
  </si>
  <si>
    <t>FESW.06.04 Rozwój Lokalny Kierowany przez Społeczność</t>
  </si>
  <si>
    <t>FESW.06.05 Rewitalizacja obszarów innych niż obszary miejskie</t>
  </si>
  <si>
    <t>FESW.07.01 Wsparcie zdrowotne świętokrzyskich pracowników</t>
  </si>
  <si>
    <t>FESW.07.02 Programy rehabilitacyjne ułatwiające powrót na rynek pracy</t>
  </si>
  <si>
    <t>FESW.08.01 Wsparcie edukacji przedszkolnej</t>
  </si>
  <si>
    <t>FESW.08.02 Podnoszenie jakości kształcenia podstawowego</t>
  </si>
  <si>
    <t>FESW.08.03 Wysoka jakość edukacji ponadpodstawowej ogólnej</t>
  </si>
  <si>
    <t>FESW.08.04 Rozwój szkolnictwa branżowego</t>
  </si>
  <si>
    <t>FESW.08.05 Wsparcie edukacji osób dorosłych</t>
  </si>
  <si>
    <t>FESW.09.01 Aktywna integracja społeczna i zawodowa</t>
  </si>
  <si>
    <t>FESW.09.02 Kompleksowe wsparcie sektora ekonomii społecznej</t>
  </si>
  <si>
    <t>FESW.09.03 Aktywna integracja społeczna i zawodowa obywateli państw trzecich</t>
  </si>
  <si>
    <t>FESW.09.04 Zwiększenie dostępności usług społecznych i zdrowotnych</t>
  </si>
  <si>
    <t>FESW.09.05 Wsparcie rodzin oraz pieczy zastępczej</t>
  </si>
  <si>
    <t>FESW.09.06 Podnoszenie potencjału partnerów społecznych i organizacji społeczeństwa obywatelskiego</t>
  </si>
  <si>
    <t>FESW.10.01 Aktywizacja zawodowa osób bezrobotnych i poszukujących pracy</t>
  </si>
  <si>
    <t>FESW.10.02 Wsparcie osób młodych na regionalnym rynku pracy</t>
  </si>
  <si>
    <t>FESW.10.03 Wsparcie osób młodych z grupy NEET- Inicjatywa ALMA</t>
  </si>
  <si>
    <t>FESW.10.04 Kompetentne kadry instytucji rynku pracy w regionie</t>
  </si>
  <si>
    <t>FESW.10.05 Zrównoważony rynek pracy – nowa „JA”</t>
  </si>
  <si>
    <t>FESW.10.06 Konkurencyjne kadry świętokrzyskich pracodawców i przedsiębiorstw</t>
  </si>
  <si>
    <t>FESW.10.07 Działania na rzecz osób zagrożonych utratą pracy</t>
  </si>
  <si>
    <t>FESW.10.08 Zwiększenie możliwości zawodowych osób zatrudnionych</t>
  </si>
  <si>
    <t>FESW.10.09 Podnoszenie kwalifikacji i umiejętności osób dorosłych w regionie</t>
  </si>
  <si>
    <t>FESW.10.10 Zwiększenie możliwości zawodowych osób ubogich pracujących</t>
  </si>
  <si>
    <t>FESW.10.11 Wsparcie osób powracających z zagranicy - EURES</t>
  </si>
  <si>
    <t>FESW.11.01 Pomoc Techniczna EFRR</t>
  </si>
  <si>
    <t>FESW.12.01 Pomoc Techniczna EFS+</t>
  </si>
  <si>
    <t>FEWM.01.01 Publiczna infrastruktura naukowo-badawcza</t>
  </si>
  <si>
    <t>FEWM.01.02 Działalność B+R+I przedsiębiorstw</t>
  </si>
  <si>
    <t>FEWM.01.03 Transfer technologii</t>
  </si>
  <si>
    <t>FEWM.01.04 Transformacja cyfrowa MŚP</t>
  </si>
  <si>
    <t>FEWM.01.05 Nowe e-usługi dla firm</t>
  </si>
  <si>
    <t>FEWM.01.06 E-usługi publiczne</t>
  </si>
  <si>
    <t>FEWM.01.07 E-zdrowie</t>
  </si>
  <si>
    <t>FEWM.01.08 Profesjonalizacja usług dla MŚP</t>
  </si>
  <si>
    <t>FEWM.01.09 Konkurencyjne i innowacyjne MŚP</t>
  </si>
  <si>
    <t>FEWM.01.10 Rozwój przedsiębiorczości (IF)</t>
  </si>
  <si>
    <t>FEWM.01.11 Kompetencje dla gospodarki przyszłości</t>
  </si>
  <si>
    <t>FEWM.01.12 Cyfrowe MŚP</t>
  </si>
  <si>
    <t>FEWM.02.01 Efektywność energetyczna</t>
  </si>
  <si>
    <t>FEWM.02.02 Efektywność energetyczna – ZIT</t>
  </si>
  <si>
    <t>FEWM.02.03 Efektywność energetyczna – IIT</t>
  </si>
  <si>
    <t>FEWM.02.04 Efektywność energetyczna IF</t>
  </si>
  <si>
    <t>FEWM.02.05 Odnawialne źródła energii</t>
  </si>
  <si>
    <t>FEWM.02.06 Odnawialne źródła energii IF</t>
  </si>
  <si>
    <t>FEWM.02.07 Adaptacja do zmian klimatu</t>
  </si>
  <si>
    <t>FEWM.02.08 Gospodarka wodno-ściekowa</t>
  </si>
  <si>
    <t>FEWM.02.09 Gospodarka wodno-ściekowa – ZIT</t>
  </si>
  <si>
    <t>FEWM.02.10 Gospodarka odpadowa</t>
  </si>
  <si>
    <t>FEWM.02.11 Gospodarka o obiegu zamkniętym</t>
  </si>
  <si>
    <t>FEWM.02.12 Ochrona bioróżnorodności</t>
  </si>
  <si>
    <t>FEWM.03.01 Mobilność miejska</t>
  </si>
  <si>
    <t>FEWM.03.02 Mobilność miejska – ZIT</t>
  </si>
  <si>
    <t>FEWM.03.03 Mobilność miejska – IIT</t>
  </si>
  <si>
    <t>FEWM.04.01 Infrastruktura dla mobilności regionalnej i bezpieczeństwa</t>
  </si>
  <si>
    <t>FEWM.04.02 Publiczny transport zbiorowy</t>
  </si>
  <si>
    <t>FEWM.04.03 Zarządzanie ruchem lotniczym</t>
  </si>
  <si>
    <t>FEWM.04.04 Cyfryzacja w transporcie</t>
  </si>
  <si>
    <t>FEWM.05.01 Infrastruktura edukacyjna</t>
  </si>
  <si>
    <t>FEWM.05.02 Infrastruktura edukacyjna - ZIT</t>
  </si>
  <si>
    <t>FEWM.06.01 Kompetencje dla regionu</t>
  </si>
  <si>
    <t>FEWM.06.02 Edukacja przedszkolna</t>
  </si>
  <si>
    <t>FEWM.06.03 Edukacja ogólnokształcąca</t>
  </si>
  <si>
    <t>FEWM.06.04 Edukacja zawodowa</t>
  </si>
  <si>
    <t>FEWM.06.05 Edukacja przez całe życie</t>
  </si>
  <si>
    <t>FEWM.06.06 Edukacja w ZIT Ełk i Olsztyn</t>
  </si>
  <si>
    <t>FEWM.07.01 Aktywizacja zawodowa osób bezrobotnych – PUP</t>
  </si>
  <si>
    <t>FEWM.07.02 Poprawa sytuacji zawodowej osób pracujących</t>
  </si>
  <si>
    <t>FEWM.07.03 Profesjonalizacja kadr instytucji rynku pracy</t>
  </si>
  <si>
    <t>FEWM.07.04 Zdrowie w pracy</t>
  </si>
  <si>
    <t>FEWM.07.05 Usługi rozwojowe</t>
  </si>
  <si>
    <t>FEWM.07.06 Adaptacja do zmian</t>
  </si>
  <si>
    <t>FEWM.07.07 Outplacement</t>
  </si>
  <si>
    <t>FEWM.07.08 Integracja obywateli państw trzecich na rynku pracy</t>
  </si>
  <si>
    <t>FEWM.08.01 Infrastruktura społeczna</t>
  </si>
  <si>
    <t>FEWM.08.02 Infrastruktura systemu pieczy zastępczej</t>
  </si>
  <si>
    <t>FEWM.09.01 Aktywna integracja</t>
  </si>
  <si>
    <t>FEWM.09.02 Ekonomia społeczna</t>
  </si>
  <si>
    <t>FEWM.09.03 Integracja obywateli państw trzecich w środowisku lokalnym</t>
  </si>
  <si>
    <t>FEWM.09.04 Usługi społeczne dla osób potrzebujących wsparcia w codziennym funkcjonowaniu</t>
  </si>
  <si>
    <t>FEWM.09.05 Usługi społeczne dla osób potrzebujących wsparcia w codziennym funkcjonowaniu – ZIT</t>
  </si>
  <si>
    <t>FEWM.09.06 Usługi zdrowotne</t>
  </si>
  <si>
    <t>FEWM.09.07 Usługi społeczne na rzecz rodzin i osób w kryzysie bezdomności</t>
  </si>
  <si>
    <t>FEWM.09.08 Usługi społeczne na rzecz rodzin i osób w kryzysie bezdomności – ZIT</t>
  </si>
  <si>
    <t>FEWM.09.09 System pieczy zastępczej</t>
  </si>
  <si>
    <t>FEWM.10.01 Infrastruktura zdrowia</t>
  </si>
  <si>
    <t>FEWM.11.01 Infrastruktura kultury</t>
  </si>
  <si>
    <t>FEWM.11.02 Publiczna oferta turystyczna</t>
  </si>
  <si>
    <t>FEWM.11.03 Szlaki turystyczne</t>
  </si>
  <si>
    <t>FEWM.12.01 Rewitalizacja obszarów miejskich</t>
  </si>
  <si>
    <t>FEWM.12.02 Uzdrowiska</t>
  </si>
  <si>
    <t>FEWM.12.03 Tereny inwestycyjne</t>
  </si>
  <si>
    <t>FEWM.13.01 Pomoc techniczna EFRR</t>
  </si>
  <si>
    <t>FEWM.14.01 Pomoc techniczna EFS+</t>
  </si>
  <si>
    <t>FEWP.01.01 Wsparcie potencjału B+R podmiotów badawczych w regionie</t>
  </si>
  <si>
    <t>FEWP.01.02 Wsparcie działalności B+R przedsiębiorstw i konsorcjów przedsiębiorstw z organizacjami badawczymi, w tym w zakresie infrastruktury B+R</t>
  </si>
  <si>
    <t>FEWP.01.03 Rozwój e-usług i e-zasobów publicznych</t>
  </si>
  <si>
    <t>FEWP.01.04 Rozwój e-usług i e-zasobów publicznych w ramach ZIT</t>
  </si>
  <si>
    <t>FEWP.01.05 Wsparcie konkurencyjności i rozwoju przedsiębiorstw w dostosowaniu do wyzwań gospodarki - Instrumenty finansowe</t>
  </si>
  <si>
    <t>FEWP.01.06 Rozwój przedsiębiorstw poprzez wsparcie IOB/Klastry oraz wsparcie ich potencjału</t>
  </si>
  <si>
    <t>FEWP.01.07 Wzmocnienie procesu przedsiębiorczego odkrywania i promocja gospodarki w regionie</t>
  </si>
  <si>
    <t>FEWP.02.01 Wspieranie efektywności energetycznej i redukcji emisji gazów cieplarnianych</t>
  </si>
  <si>
    <t>FEWP.02.02 Wspieranie efektywności energetycznej i redukcji emisji gazów cieplarnianych - Instrumenty finansowe</t>
  </si>
  <si>
    <t>FEWP.02.03 Rozwój energii odnawialnej (OZE)</t>
  </si>
  <si>
    <t>FEWP.02.04 Rozwój energii odnawialnej (OZE) – Instrumenty Finansowe</t>
  </si>
  <si>
    <t>FEWP.02.05 Zwiększanie odporności na zmiany klimatu i klęski żywiołowe</t>
  </si>
  <si>
    <t>FEWP.02.06 Zwiększanie odporności na zmiany klimatu i klęski żywiołowe w ramach ZIT</t>
  </si>
  <si>
    <t>FEWP.02.07 Rozwój zrównoważonej gospodarki wodno – ściekowej</t>
  </si>
  <si>
    <t>FEWP.02.08 Wspieranie transformacji w kierunku gospodarki o obiegu zamkniętym i gospodarki zasobooszczędnej</t>
  </si>
  <si>
    <t>FEWP.02.09 Wspieranie transformacji w kierunku gospodarki o obiegu zamkniętym i gospodarki zasobooszczędnej – Instrumenty Finansowe</t>
  </si>
  <si>
    <t>FEWP.02.10 Ochrona i zachowanie przyrody wraz z rozwojem zielonej infrastruktury oraz ograniczeniem zanieczyszczeń</t>
  </si>
  <si>
    <t>FEWP.03.01 Rozwój zrównoważonej mobilności miejskiej</t>
  </si>
  <si>
    <t>FEWP.03.02 Rozwój zrównoważonej mobilności miejskiej w ramach ZIT</t>
  </si>
  <si>
    <t>FEWP.04.01 Infrastruktura drogowa</t>
  </si>
  <si>
    <t>FEWP.04.02 Transport kolejowy</t>
  </si>
  <si>
    <t>FEWP.05.01 Poprawa równego dostępu do wysokiej jakości kształcenia, szkolenia i uczenia się przez całe życie poprzez wsparcie infrastruktury edukacyjnej</t>
  </si>
  <si>
    <t>FEWP.05.02 Infrastruktura społeczna przyczyniająca się do włączenia społecznego</t>
  </si>
  <si>
    <t>FEWP.05.03 Infrastruktura ochrony zdrowia</t>
  </si>
  <si>
    <t>FEWP.05.04 Kultura i zrównoważona turystyka</t>
  </si>
  <si>
    <t>FEWP.06.01 Aktywizacja zawodowa osób bezrobotnych i poszukujących pracy – projekty PUP</t>
  </si>
  <si>
    <t>FEWP.06.02 Wsparcie w ramach OHP i mobilność w ramach sieci EURES</t>
  </si>
  <si>
    <t>FEWP.06.03 Wyrównywanie szans kobiet i mężczyzn na rynku pracy</t>
  </si>
  <si>
    <t>FEWP.06.04 Wsparcie pracowników i pracodawców</t>
  </si>
  <si>
    <t>FEWP.06.05 Wsparcie pracowników i pracodawców w ramach ZIT</t>
  </si>
  <si>
    <t>FEWP.06.06 Wsparcie systemu szkolnictwa ogólnego oraz systemu szkolnictwa zawodowego</t>
  </si>
  <si>
    <t>FEWP.06.07 Edukacja przedszkolna, ogólna oraz kształcenie zawodowe</t>
  </si>
  <si>
    <t>FEWP.06.08 Edukacja przedszkolna, ogólna oraz kształcenie zawodowe w ramach ZIT</t>
  </si>
  <si>
    <t>FEWP.06.09 Wspieranie uczenia się przez całe życie</t>
  </si>
  <si>
    <t>FEWP.06.10 Aktywna integracja</t>
  </si>
  <si>
    <t>FEWP.06.11 Podmioty ekonomii społecznej</t>
  </si>
  <si>
    <t>FEWP.06.12 Integracja społeczno-gospodarcza obywateli państw trzecich, w tym migrantów</t>
  </si>
  <si>
    <t>FEWP.06.13 Usługi społeczne i zdrowotne</t>
  </si>
  <si>
    <t>FEWP.06.14 Usługi społeczne i zdrowotne w ramach ZIT</t>
  </si>
  <si>
    <t>FEWP.06.15 Wsparcie rodziny i systemu pieczy zastępczej</t>
  </si>
  <si>
    <t>FEWP.06.16 Integracja społeczna i aktywizacja społeczna</t>
  </si>
  <si>
    <t>FEWP.06.17 Budowanie potencjału społeczeństwa obywatelskiego i partnerów społecznych</t>
  </si>
  <si>
    <t>FEWP.06.18 Integracja i aktywizacja społeczna oraz wsparcie potencjału w ramach ZIT</t>
  </si>
  <si>
    <t>FEWP.07.01 Rewitalizacja</t>
  </si>
  <si>
    <t>FEWP.07.02 Rewitalizacja – Instrumenty finansowe</t>
  </si>
  <si>
    <t>FEWP.07.03 Kultura i turystyka</t>
  </si>
  <si>
    <t>FEWP.07.04 Wspieranie instrumentów terytorialnych ZIT</t>
  </si>
  <si>
    <t>FEWP.08.01 Wspieranie rozwoju programowanego w Lokalnych Strategiach Rozwoju (RLKS)</t>
  </si>
  <si>
    <t>FEWP.09.01 Wsparcie pracowników i pracodawców w ramach rozwoju lokalnego</t>
  </si>
  <si>
    <t>FEWP.09.02 Edukacja przedszkolna, ogólna oraz kształcenie zawodowe w ramach rozwoju lokalnego</t>
  </si>
  <si>
    <t>FEWP.09.03 Uczenie się przez całe życie w ramach rozwoju lokalnego</t>
  </si>
  <si>
    <t>FEWP.09.04 Usługi społeczne i zdrowotne w ramach rozwoju lokalnego</t>
  </si>
  <si>
    <t>FEWP.09.05 Zarządzanie Lokalnymi Strategiami Rozwoju</t>
  </si>
  <si>
    <t>FEWP.09.06 Aktywizacja społeczna osób najbardziej zagrożonych wykluczeniem społecznym, budowanie lokalnego potencjału społeczeństwa obywatelskiego</t>
  </si>
  <si>
    <t>FEWP.10.01 Rynek pracy, kształcenie i aktywne społeczeństwo wspierające transformację gospodarki</t>
  </si>
  <si>
    <t>FEWP.10.02 Wsparcie inwestycji w MŚP i dużych przedsiębiorstwach</t>
  </si>
  <si>
    <t>FEWP.10.03 Budowa ekosystemu instytucji otoczenia biznesu oraz wsparcie publicznej infrastruktury B+R i cyfryzacji administracji publicznej</t>
  </si>
  <si>
    <t>FEWP.10.04 Zregenerowane środowisko przyrodnicze</t>
  </si>
  <si>
    <t>FEWP.10.05 Sprawnie funkcjonujący i zdekarbonizowany transport publiczny</t>
  </si>
  <si>
    <t>FEWP.10.06 Przybliżenie Wielkopolski Wschodniej do osiągniecia neutralności klimatycznej</t>
  </si>
  <si>
    <t>FEWP.10.07 Infrastruktura na rzecz aktywnego społeczeństwa, edukacyjna oraz rewitalizacja wspierające transformację gospodarki</t>
  </si>
  <si>
    <t>FEWP.11.01 Wsparcie instytucji, beneficjentów i partnerów oraz informacja i komunikacja o Programie</t>
  </si>
  <si>
    <t>FEWP.12.01 Zatrudnienie</t>
  </si>
  <si>
    <t>FEWP.13.01 Wsparcie instytucji, beneficjentów i partnerów oraz informacja i komunikacja o Programie</t>
  </si>
  <si>
    <t>Cel szczegółowy - kod i nazwa</t>
  </si>
  <si>
    <t>EFRR.CP1.I Rozwijanie i wzmacnianie zdolności badawczych i innowacyjnych oraz wykorzystywanie zaawansowanych technologii</t>
  </si>
  <si>
    <t>EFRR.CP1.II Czerpanie korzyści z cyfryzacji dla obywateli, przedsiębiorstw, organizacji badawczych i instytucji publicznych</t>
  </si>
  <si>
    <t>EFRR.CP1.III Wzmacnianie trwałego wzrostu i konkurencyjności MŚP oraz tworzenie miejsc pracy w MŚP, w tym poprzez inwestycje produkcyjne</t>
  </si>
  <si>
    <t>EFRR.CP1.IV Rozwijanie umiejętności w zakresie inteligentnej specjalizacji, transformacji przemysłowej i przedsiębiorczości</t>
  </si>
  <si>
    <t>EFRR/FS.CP2.I Wspieranie efektywności energetycznej i redukcji emisji gazów cieplarnianych</t>
  </si>
  <si>
    <t>EFRR/FS.CP2.II Wspieranie energii odnawialnej zgodnie z dyrektywą (UE) 2018/2001, w tym określonymi w niej kryteriami zrównoważonego rozwoju</t>
  </si>
  <si>
    <t>EFRR/FS.CP2.IV Wspieranie przystosowania się do zmian klimatu i zapobiegania ryzyku związanemu z klęskami żywiołowymi i katastrofami, a także odporności, z uwzględnieniem podejścia ekosystemowego</t>
  </si>
  <si>
    <t>EFRR/FS.CP2.V Wspieranie dostępu do wody oraz zrównoważonej gospodarki wodnej</t>
  </si>
  <si>
    <t>EFRR/FS.CP2.VI Wspieranie transformacji w kierunku gospodarki o obiegu zamkniętym i gospodarki zasobooszczędnej</t>
  </si>
  <si>
    <t>EFRR/FS.CP2.VII Wzmacnianie ochrony i zachowania przyrody, różnorodności biologicznej oraz zielonej infrastruktury, w tym na obszarach miejskich, oraz ograniczanie wszelkich rodzajów zanieczyszczenia</t>
  </si>
  <si>
    <t>EFRR/FS.CP2.VIII Wspieranie zrównoważonej multimodalnej mobilności miejskiej jako elementu transformacji w kierunku gospodarki zeroemisyjnej</t>
  </si>
  <si>
    <t>EFRR/FS.CP3.II Rozwój i udoskonalanie zrównoważonej, odpornej na zmiany klimatu, inteligentnej i intermodalnej mobilności na poziomie krajowym, regionalnym i lokalnym, w tym poprawę dostępu do TEN-T oraz mobilności transgranicznej</t>
  </si>
  <si>
    <t>EFRR.CP4.II 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</si>
  <si>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EFRR.CP4.III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</si>
  <si>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EFRR.CP4.IV Wspieranie integracji społeczno-gospodarczej obywateli państw trzecich, w tym migrantów, dzięki zintegrowanym działaniom obejmującym usługi mieszkaniowe i usługi społeczne</t>
  </si>
  <si>
    <t>EFRR.CP4.V Zapewnianie równego dostępu do opieki zdrowotnej i wspieranie odporności systemów opieki zdrowotnej, w tym podstawowej opieki zdrowotnej, oraz wspieranie przechodzenia od opieki instytucjonalnej do opieki rodzinnej i środowiskowej</t>
  </si>
  <si>
    <t>EFRR.CP4.VI Wzmacnianie roli kultury i zrównoważonej turystyki w rozwoju gospodarczym, włączeniu społecznym i innowacjach społecznych</t>
  </si>
  <si>
    <t>EFRR.CP5.I Wspieranie zintegrowanego i sprzyjającego włączeniu społecznemu rozwoju społecznego, gospodarczego i środowiskowego, kultury, dziedzictwa naturalnego, zrównoważonej turystyki i bezpieczeństwa na obszarach miejskich</t>
  </si>
  <si>
    <t>EFRR.CP5.II 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</si>
  <si>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</si>
  <si>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EFS+.CP4.B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</si>
  <si>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</si>
  <si>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EFS+.CP4.D Wspieranie dostosowania pracowników, przedsiębiorstw i przedsiębiorców do zmian, wspieranie aktywnego i zdrowego starzenia się oraz zdrowego i dobrze dostosowanego środowiska pracy, które uwzględnia zagrożenia dla zdrowia</t>
  </si>
  <si>
    <t>EFS+.CP4.E 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t>
  </si>
  <si>
    <t>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</si>
  <si>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EFS+.CP4.F, EFS+.CP4.G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
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</si>
  <si>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</si>
  <si>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EFS+.CP4.H Wspieranie aktywnego włączenia społecznego w celu promowania równości szans, niedyskryminacji i aktywnego uczestnictwa, oraz zwiększanie zdolności do zatrudnienia, w szczególności grup w niekorzystnej sytuacji</t>
  </si>
  <si>
    <t>EFS+.CP4.I Wspieranie integracji społeczno-gospodarczej obywateli państw trzecich, w tym migrantów</t>
  </si>
  <si>
    <t>EFS+.CP4.J Wspieranie integracji społeczno-gospodarczej społeczności marginalizowanych, takich jak Romowie</t>
  </si>
  <si>
    <t>EFS+.CP4.K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</si>
  <si>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EFS+.CP4.L Wspieranie integracji społecznej osób zagrożonych ubóstwem lub wykluczeniem społecznym, w tym osób najbardziej potrzebujących i dzieci</t>
  </si>
  <si>
    <t>EFS+.CP4.I, EFS+.CP4.A, EFS+.CP4.C, EFS+.CP4.F, EFS+.CP4.G, EFS+.CP4.H EFS+.CP4.I Wspieranie integracji społeczno-gospodarczej obywateli państw trzecich, w tym migrantów | 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 | 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 | 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 | 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| EFS+.CP4.H Wspieranie aktywnego włączenia społecznego w celu promowania równości szans, niedyskryminacji i aktywnego uczestnictwa, oraz zwiększanie zdolności do zatrudnienia, w szczególności grup w niekorzystnej sytuacji</t>
  </si>
  <si>
    <t>FST.CP6.I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t>
  </si>
  <si>
    <t>PT.1 Pomoc Techniczna</t>
  </si>
  <si>
    <t>Program</t>
  </si>
  <si>
    <t>FEDS</t>
  </si>
  <si>
    <t>FEKP</t>
  </si>
  <si>
    <t>FELB</t>
  </si>
  <si>
    <t>FELD</t>
  </si>
  <si>
    <t>FELU</t>
  </si>
  <si>
    <t>FEMA</t>
  </si>
  <si>
    <t>FEMP</t>
  </si>
  <si>
    <t>FEOP</t>
  </si>
  <si>
    <t>FEPD</t>
  </si>
  <si>
    <t>FEPK</t>
  </si>
  <si>
    <t>FEPM</t>
  </si>
  <si>
    <t>FEPZ</t>
  </si>
  <si>
    <t>FESL</t>
  </si>
  <si>
    <t>FESW</t>
  </si>
  <si>
    <t>FEWM</t>
  </si>
  <si>
    <t>FEWP</t>
  </si>
  <si>
    <r>
      <t xml:space="preserve">1) Kolumna N </t>
    </r>
    <r>
      <rPr>
        <i/>
        <sz val="12"/>
        <color theme="1"/>
        <rFont val="Arial"/>
        <family val="2"/>
        <charset val="238"/>
      </rPr>
      <t>Przewidywana data rozpoczęcia naboru</t>
    </r>
    <r>
      <rPr>
        <sz val="12"/>
        <color theme="1"/>
        <rFont val="Arial"/>
        <family val="2"/>
        <charset val="238"/>
      </rPr>
      <t xml:space="preserve"> wypełni się automatycznie danymi po wpisaniu odpowiednich danych w kolumnach K,L,M. Proszę nie usuwać wartości i funkcji z tej kolumny. W przypadku usunięcia tych formuł, wystarczy przeciągnać formułę z poprzedniego wiersza. </t>
    </r>
  </si>
  <si>
    <t>7) Zmień nazwę Pliku z domyślnej na taką, która w jasny sposób opisuje zawartość (np. Harmonogram_woj_Mazowieckie).</t>
  </si>
  <si>
    <t>Przewidywana data rozpoczęcia naboru
(sekcja techniczna)</t>
  </si>
  <si>
    <t>Przewidywana data rozpoczęcia naboru
(funkcja)</t>
  </si>
  <si>
    <t>pole jednokrotnego wyboru - wypełnić jako pierszą</t>
  </si>
  <si>
    <t>pole wypełni się automatycznie (uwaga: funkcja)</t>
  </si>
  <si>
    <t>8) Przed publikacją ukryj kolumny techniczne i nieobowiązkowe (oznaczone kolorem pomarańczowym/żółtym) - ułatwi to wnioskodawcom analizę harmonogramu.</t>
  </si>
  <si>
    <t>Budżet Państwa</t>
  </si>
  <si>
    <t>A. Bony na innowacje dla MŚP</t>
  </si>
  <si>
    <t>Przedsiębiorstwa, Partnerstwa</t>
  </si>
  <si>
    <t>województwo małopolskie</t>
  </si>
  <si>
    <t>Małopolskie Centrum Przedsiębiorczości</t>
  </si>
  <si>
    <t>nie dotyczy</t>
  </si>
  <si>
    <t>Dodatkowe informacje na temat planowanych naborów będą podawane sukcesywnie w ramach kolejnych aktualizacji harmonogramu.</t>
  </si>
  <si>
    <t>Data rozpoczęcia naboru</t>
  </si>
  <si>
    <t xml:space="preserve">Kwota dofinansowania na nabór </t>
  </si>
  <si>
    <t>Kwota dofinansowania na nabór  EURO (UE)</t>
  </si>
  <si>
    <t>SPIN – Małopolskie Centra Transferu Wiedzy</t>
  </si>
  <si>
    <t>A. SPIN – Małopolskie Centra Transferu Wiedzy</t>
  </si>
  <si>
    <t>Zarządzanie regionalną inteligentną specjalizacją</t>
  </si>
  <si>
    <t>B. Zarządzanie regionalną inteligentną specjalizacją</t>
  </si>
  <si>
    <t>Jednostki Samorządu Terytorialnego, Instytucje otoczenia biznesu, Ośrodki innowacji, Jednostki naukowe, Uczelnie</t>
  </si>
  <si>
    <t>Cyberbezpieczeństwo w administracji - rozwój cyberbezpieczeństwa WM</t>
  </si>
  <si>
    <t>B. Cyberbezpieczeństwo w administracji</t>
  </si>
  <si>
    <t>E-administracja i otwarte zasoby – konkurs / Cyberbezpieczeństwo w administracji – konkurs</t>
  </si>
  <si>
    <t xml:space="preserve">C:  E-administracja i otwarte zasoby - konkurs
D:  Cyberbezpieczeństwo w administracji - konkurs
</t>
  </si>
  <si>
    <t>A. Rozwój e-zdrowia w województwie małopolskim</t>
  </si>
  <si>
    <t>Wsparcie nowopowstałych firm przez inkubatory przedsiębiorczości</t>
  </si>
  <si>
    <t>B. Wsparcie nowopowstałych firm przez inkubatory przedsiębiorczości</t>
  </si>
  <si>
    <t>A. Internacjonalizacja MŚP</t>
  </si>
  <si>
    <t>Głęboka modernizacja energetyczna budynków użyteczności publicznej</t>
  </si>
  <si>
    <t>A. Głęboka modernizacja energetyczna budynków użyteczności publicznej</t>
  </si>
  <si>
    <t>A. Szkoły neutralne klimatycznie</t>
  </si>
  <si>
    <t>Zapewnienie wyposażenia sprzętowego straży gminnych/międzygminnych w zakresie przeprowadzanych kontroli przestrzegania przepisów ochrony środowiska</t>
  </si>
  <si>
    <t>A. Zapewnienie wyposażenia sprzętowego straży gminnych/międzygminnych w zakresie przeprowadzanych kontroli przestrzegania przepisów ochrony środowiska</t>
  </si>
  <si>
    <t>Funkcjonowanie ekodoradców w gminach</t>
  </si>
  <si>
    <t>B. Funkcjonowanie ekodoradców w gminach</t>
  </si>
  <si>
    <t>A. Centrum Edukacji Odnawialnych Źródeł Energii</t>
  </si>
  <si>
    <t>A. Magazyny energii 
B. Zaawansowane technologie OZE</t>
  </si>
  <si>
    <t>Zwiększenie retencyjności zlewni, w tym: rozwój różnych form małej retencji</t>
  </si>
  <si>
    <t>A. Zwiększenie retencyjności zlewni, w tym: rozwój różnych form małej retencji</t>
  </si>
  <si>
    <t>Systemy gospodarowania wodami opadowymi/roztopowymi</t>
  </si>
  <si>
    <t>B. Systemy gospodarowania wodami opadowymi/roztopowymi</t>
  </si>
  <si>
    <t>A. Zabezpieczenie potrzeb służb ratowniczych</t>
  </si>
  <si>
    <t>Budowa, rozbudowa, przebudowa instalacji do odzysku i recyklingu odpadów komunalnych</t>
  </si>
  <si>
    <t>B. Budowa, rozbudowa, przebudowa instalacji do odzysku i recyklingu odpadów komunalnych</t>
  </si>
  <si>
    <t>Ochrona  ekosystemów,  siedlisk  i  gatunków roślin,  zwierząt  i grzybów</t>
  </si>
  <si>
    <t>A.Ochrona  ekosystemów,  siedlisk  i  gatunków roślin,  zwierząt  i grzybów</t>
  </si>
  <si>
    <t>A. Rozwój zielonej i niebieskiej infrastruktury w miastach</t>
  </si>
  <si>
    <t>A. Rekultywacja terenów zdegradowanych</t>
  </si>
  <si>
    <t>A. Przedsięwzięcia związane z usuwaniem azbestu</t>
  </si>
  <si>
    <t>A. Głęboka modernizacja energetyczna budynków użyteczności publicznej, komunalnych, socjalnych, chronionych i zabytkowych</t>
  </si>
  <si>
    <t>Magazyny energii</t>
  </si>
  <si>
    <t>A. Magazyny energii</t>
  </si>
  <si>
    <t>Zaawansowane technologie OZE</t>
  </si>
  <si>
    <t>B. Zaawansowane technologie OZE</t>
  </si>
  <si>
    <t>Rozwój zielonej i niebieskiej infrastruktury w miastach</t>
  </si>
  <si>
    <t>Rekultywacja terenów zdegradowanych</t>
  </si>
  <si>
    <t>B. Rekultywacja terenów zdegradowanych</t>
  </si>
  <si>
    <t xml:space="preserve">Urząd Marszałkowski Województwa Małopolskiego (Departament Funduszy Europejskich) </t>
  </si>
  <si>
    <t>2025-10</t>
  </si>
  <si>
    <t>2025-09</t>
  </si>
  <si>
    <t>2026-03</t>
  </si>
  <si>
    <t>n/d</t>
  </si>
  <si>
    <t xml:space="preserve">Dodatkowe informacje na temat planowanych naborów będą podawane sukcesywnie w ramach kolejnych aktualizacji harmonogramu. </t>
  </si>
  <si>
    <t>Przy przeliczaniu wartości finansowania UE projektu wskazanego w strategii ZIT stosuje się kurs nie większy niż 4,4074 zł. Dodatkowe informacje na temat planowanych naborów będą podawane sukcesywnie w ramach kolejnych aktualizacji harmonogramu.</t>
  </si>
  <si>
    <t>Przy przeliczaniu wartości finansowania UE projektu wskazanego w strategii IIT OPK stosuje się kurs 4,3100 zł. Dodatkowe informacje na temat planowanych naborów będą podawane sukcesywnie w ramach kolejnych aktualizacji harmonogramu.</t>
  </si>
  <si>
    <t>2025-12</t>
  </si>
  <si>
    <t>A. Transport miejski 
B. Plany Zrównoważonej Mobilności Miejskiej</t>
  </si>
  <si>
    <t>Drogi wojewódzkie</t>
  </si>
  <si>
    <t>A. Drogi wojewódzkie</t>
  </si>
  <si>
    <t>A. Działania edukacyjne w zakresie bezpieczeństwa ruchu drogowego</t>
  </si>
  <si>
    <t>A. Tabor autobusowy (łącznie z zapleczem technicznym do obsługi taboru autobusowego  oraz  publiczną infrastrukturą ładowania poj. zeroemisyjnych)</t>
  </si>
  <si>
    <t>Infrastruktura do obsługi podróżnych</t>
  </si>
  <si>
    <t>A. Infrastruktura do obsługi podróżnych</t>
  </si>
  <si>
    <t>Ścieżki rowerowe</t>
  </si>
  <si>
    <t>B. Ścieżki rowerowe</t>
  </si>
  <si>
    <t>brak zgody</t>
  </si>
  <si>
    <t>A. Ścieżki rowerowe 
B. Bezpieczeństwo na drogach, w tym budowa obiektów przeznaczonych do nauki dzieci i młodzieży przepisów ruchu drogowego 
C. Drogi powiatowe</t>
  </si>
  <si>
    <t xml:space="preserve">Wsparcie infrastruktury uczelni zawodowych </t>
  </si>
  <si>
    <t xml:space="preserve">B. Wsparcie infrastruktury uczelni zawodowych </t>
  </si>
  <si>
    <t>A. Wsparcie infrastruktury ośrodków wychowania przedszkolnego, z uwzględnieniem zwiększenia ich dostępności dla osób ze specjalnymi potrzebami edukacyjnymi 
B.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
C. Wsparcie infrastruktury typu fablab 
D. Zwiększenie dostępności szkół podstawowych i ponadpodstawowych prowadzących kształcenie ogólne</t>
  </si>
  <si>
    <t>A. Infrastruktura związana z zapewnieniem opieki osobom wymagającym wsparcia ze względu na wiek lub niepełnosprawność lub choroby przewlekłe</t>
  </si>
  <si>
    <t>A. Mieszkalnictwo wspomagane i treningowe</t>
  </si>
  <si>
    <t>A. Infrastruktura podmiotów reintegracji</t>
  </si>
  <si>
    <t>Wsparcie dla AOS i leczenia jednego dnia (regionalne)</t>
  </si>
  <si>
    <t>A. Wsparcie dla AOS i leczenia jednego dnia (regionalne)</t>
  </si>
  <si>
    <t>Wsparcie dla AOS i leczenia jednego dnia (inne niż regionalne) - tryb konkurencyjny</t>
  </si>
  <si>
    <t>B. Wsparcie dla AOS i leczenia jednego dnia (inne niż regionalne)</t>
  </si>
  <si>
    <t>Wsparcie dla POZ</t>
  </si>
  <si>
    <t>C. Wsparcie dla POZ</t>
  </si>
  <si>
    <t>A. Wsparcie dla AOS i leczenia jednego dnia – ZIT 
B. Wsparcie dla POZ – ZIT</t>
  </si>
  <si>
    <t>A. Wsparcie opieki psychiatrycznej dla dzieci, młodzieży i dorosłych</t>
  </si>
  <si>
    <t>A. Dzienne Domy Opieki Medycznej</t>
  </si>
  <si>
    <t>Małopolski odcinek Głównego Szlaku Beskidzkiego -tryb konkurencyjny</t>
  </si>
  <si>
    <t>B. Małopolski odcinek Głównego Szlaku Beskidzkiego (tryb konkurencyjny)</t>
  </si>
  <si>
    <t>Infrastruktura turystyczna na terenie parków krajobrazowych (tryb konkurencyjny)</t>
  </si>
  <si>
    <t>D. Infrastruktura turystyczna na terenie parków krajobrazowych (tryb konkurencyjny)</t>
  </si>
  <si>
    <t>A. Regionalne ścieżki rowerowe VeloMałopolska</t>
  </si>
  <si>
    <t>Wojewódzki Urząd Pracy w Krakowie</t>
  </si>
  <si>
    <t>A. Aktywizacja zawodowa PUP</t>
  </si>
  <si>
    <t>służby publiczne (wnioskodawcą jest podmiot posiadający osobowość prawną lub będący ułomną osobą prawną, tj. podmiot nieposiadający osobowości prawnej, lecz posiadający na mocy ustawy zdolność prawną wskazany w SzOP)</t>
  </si>
  <si>
    <t xml:space="preserve"> </t>
  </si>
  <si>
    <t>A. Aktywizacja zawodowa OHP</t>
  </si>
  <si>
    <t>A. Kompleksowe wsparcie osób w celu poprawy sytuacji na rynku pracy</t>
  </si>
  <si>
    <t>Wsparcie dla podmiotów prowadzących instytucjonalne formy opieki nad dziećmi w wieku do lat 3 przeznaczone na dostosowanie istniejących  miejsc opieki do potrzeb dzieci z niepełnosprawnościami lub zagrożonych niepełnosprawnością</t>
  </si>
  <si>
    <t>A. Wsparcie dla podmiotów prowadzących instytucjonalne formy opieki nad dziećmi w wieku do lat 3 przeznaczone na dostosowanie istniejących  miejsc opieki do potrzeb dzieci z niepełnosprawnościami lub zagrożonych niepełnosprawnością</t>
  </si>
  <si>
    <t>Finansowanie usług rozwojowych zgodnie z potrzebami zgłaszanymi przez pracodawców i przedsiębiorców oraz w oparciu o system popytowy oraz Bazę Usług Rozwojowych</t>
  </si>
  <si>
    <t>A. Finansowanie usług rozwojowych zgodnie z potrzebami zgłaszanymi przez pracodawców i przedsiębiorców oraz w oparciu o system popytowy oraz Bazę Usług Rozwojowych</t>
  </si>
  <si>
    <t>Kompleksowe programy typu outplacement</t>
  </si>
  <si>
    <t>B. Kompleksowe programy typu outplacement</t>
  </si>
  <si>
    <t>Program profilaktyki chorób odstresowych u osób pracujących na terenie woj. Małopolskiego</t>
  </si>
  <si>
    <t>B.Program profilaktyki chorób odstresowych u osób pracujących na terenie woj. Małopolskiego</t>
  </si>
  <si>
    <t>B. Podniesienie jakości kształcenia ogólnego</t>
  </si>
  <si>
    <t>Edukacja włączająca w szkołach i placówkach systemu oświaty prowadzących kształcenie zawodowe</t>
  </si>
  <si>
    <t>B. Edukacja włączająca w szkołach i placówkach systemu oświaty prowadzących kształcenie zawodowe</t>
  </si>
  <si>
    <t>Małopolski program wspierania uczniów</t>
  </si>
  <si>
    <t>A. Małopolski program wspierania uczniów</t>
  </si>
  <si>
    <t>Koordynacja kształcenia zawodowego</t>
  </si>
  <si>
    <t>B. Koordynacja kształcenia zawodowego</t>
  </si>
  <si>
    <t>A. Małopolski pociąg do kariery</t>
  </si>
  <si>
    <t>Podnoszenie kwalifikacji, kompetencji i walidacji w zakresie zawodów związanych z opieką długoterminową</t>
  </si>
  <si>
    <t>A. Podnoszenie kwalifikacji, kompetencji i walidacji w zakresie zawodów związanych z opieką długoterminową</t>
  </si>
  <si>
    <t>Kształcenia osób dorosłych w zakresie kompetencji podstawowych (wdrażanie Upskilling pathways)</t>
  </si>
  <si>
    <t>B. Kształcenia osób dorosłych w zakresie kompetencji podstawowych (wdrażanie Upskilling pathways)</t>
  </si>
  <si>
    <t>A. Aktywizacja społeczna i zawodowa osób zagrożonych wykluczeniem społecznym oraz osób biernych zawodowo 
B. Aktywizacja społeczna i zawodowa osób zagrożonych wykluczeniem społecznym oraz osób biernych zawodowo w podmiotach reintegracyjnych</t>
  </si>
  <si>
    <t>A. Aktywizacja społeczna i zawodowa osób zagrożonych wykluczeniem społecznym oraz osób biernych zawodowo</t>
  </si>
  <si>
    <t>Zgodnie z harmonogramem naboru wniosków właściwej LGD (art. 33 ust. 3 lit c) Rozporządzenia Parlamentu Europejskiego i Rady (UE) 2021/1060 z dnia 24 czerwca 2021r.</t>
  </si>
  <si>
    <t>Lokalne Grupy Działania realizujące Strategie rozwoju lokalnego kierowanego przez społeczność</t>
  </si>
  <si>
    <t>Informacje o planowanych naborach znajdują się na stronach internetowych Lokalnych Grup Działania  wdrażających LSR, na obszarze z którego pochodzi wnioskodawca (Harmonogram naborów wniosków). Lista LGD wdrażających RLKS na obszarze województwa małopolskiego, znajduje się pod następującym adresem https://pswpr.malopolska.pl/strona/113-lokalne-grupy-dzialania-lgd</t>
  </si>
  <si>
    <t>Wsparcie obywateli państw trzecich realizowane przez WUP</t>
  </si>
  <si>
    <t>B. Wsparcie obywateli państw trzecich realizowane przez WUP</t>
  </si>
  <si>
    <t>A. Kompleksowe działania na rzecz poprawy wykształcenia i zatrudnienia członków społeczności romskiej, działania na rzecz likwidacji barier</t>
  </si>
  <si>
    <t>Usługi społeczne w regionie – RLKS</t>
  </si>
  <si>
    <t xml:space="preserve">A. Tworzenie nowych oraz rozwój już istniejących placówek wsparcia dziennego dla dzieci i młodzieży 
B. Usługi zgodne z zasadą deinstytucjonalizacji, w zakresie zapewnienia opieki osobom potrzebującym wsparcia w codziennym funkcjonowaniu, w tym ze względu na wiek lub usługi w zakresie wsparcia opiekunów nieformalnych 
C. Usługi w zakresie rozwoju mieszkalnictwa treningowego i wspomaganego  
D. Usługi domowej opieki długoterminowej zgodne z zasadą deinstytucjonalizacji, w tym wykorzystanie modelu DDOM </t>
  </si>
  <si>
    <t>Programy zdrowotne</t>
  </si>
  <si>
    <t>Usługi w zakresie psychiatrii środowiskowej skierowanej do osób dorosłych, w tym w ramach CZP</t>
  </si>
  <si>
    <t>A. Usługi w zakresie psychiatrii środowiskowej skierowanej do osób dorosłych, w tym w ramach CZP</t>
  </si>
  <si>
    <t>Usługi domowej opieki długoterminowej zgodne z zasadą deinstytucjonalizacji, w tym wykorzystanie modelu DDOM</t>
  </si>
  <si>
    <t>B. Usługi domowej opieki długoterminowej zgodne z zasadą deinstytucjonalizacji, w tym wykorzystanie modelu DDOM</t>
  </si>
  <si>
    <t>Budowanie potencjału partnerów/ organizacji społeczeństwa obywatelskiego dla wsparcia zatrudnienia w regionie</t>
  </si>
  <si>
    <t>A. Budowanie potencjału partnerów/ organizacji społeczeństwa obywatelskiego dla wsparcia zatrudnienia w regionie</t>
  </si>
  <si>
    <t xml:space="preserve">Działanie 6.27 - nabór łączny obejmuje 6 celów szczegółowych
</t>
  </si>
  <si>
    <t>Budowanie potencjału partnerów/ organizacji społeczeństwa obywatelskiego dla równości kobiet i mężczyzn</t>
  </si>
  <si>
    <t>B. Budowanie potencjału partnerów/ organizacji społeczeństwa obywatelskiego dla równości kobiet i mężczyzn</t>
  </si>
  <si>
    <t>Budowanie potencjału partnerów/ organizacji społeczeństwa obywatelskiego dla wsparcia edukacji dzieci i młodzieży</t>
  </si>
  <si>
    <t>C. Budowanie potencjału partnerów/ organizacji społeczeństwa obywatelskiego dla wsparcia edukacji dzieci i młodzieży</t>
  </si>
  <si>
    <t>Budowanie potencjału partnerów/ organizacji społeczeństwa obywatelskiego dla wsparcia edukacji osób dorosłych</t>
  </si>
  <si>
    <t>D. Budowanie potencjału partnerów/ organizacji społeczeństwa obywatelskiego dla wsparcia edukacji osób dorosłych</t>
  </si>
  <si>
    <t>Budowanie potencjału partnerów/ organizacji społeczeństwa obywatelskiego dla wsparcia osób zagrożonych ubóstwem i wykluczeniem społecznym</t>
  </si>
  <si>
    <t>E. Budowanie potencjału partnerów/ organizacji społeczeństwa obywatelskiego dla wsparcia osób zagrożonych ubóstwem i wykluczeniem społecznym</t>
  </si>
  <si>
    <t>Budowanie potencjału partnerów/ organizacji społeczeństwa obywatelskiego dla wsparcia obywateli państw trzecich</t>
  </si>
  <si>
    <t>F. Budowanie potencjału partnerów/ organizacji społeczeństwa obywatelskiego dla wsparcia obywateli państw trzecich</t>
  </si>
  <si>
    <t>A. Tworzenie oferty edukacyjnej dla szkół i placówek oświatowych przez małopolskie instytucje popularyzujące naukę i innowacje (np. typu fablab, centra popularyzujące wiedzę i naukę)</t>
  </si>
  <si>
    <t>Podnoszenie jakości edukacji przedszkolnej oraz tworzenie miejsc przedszkolnych – ZIT</t>
  </si>
  <si>
    <t xml:space="preserve">A. Podnoszenie jakości edukacji przedszkolnej 
B. Tworzenie miejsc przedszkolnych             </t>
  </si>
  <si>
    <t>Dwujęzyczny maluch</t>
  </si>
  <si>
    <t>C. Dwujęzyczny maluch</t>
  </si>
  <si>
    <t>Edukacja włączająca w szkołach i placówkach systemu oświaty prowadzących kształcenie ogólne</t>
  </si>
  <si>
    <t>A. Edukacja włączająca w szkołach i placówkach systemu oświaty prowadzących kształcenie ogólne</t>
  </si>
  <si>
    <t>A. Usługi w zakresie wsparcia rodziny i pieczy zastępczej oraz/lub kompleksowe wsparcie osób usamodzielnianych i opuszczających piecze zastępczą 
B. Tworzenie nowych oraz rozwój już istniejących placówek wsparcia dziennego dla dzieci i młodzieży 
C. Usługi zgodne z zasadą deinstytucjonalizacji, w zakresie zapewnienia opieki osobom potrzebującym wsparcia w codziennym funkcjonowaniu, w tym ze względu na wiek lub usługi w zakresie wsparcia opiekunów nieformalnych 
D. Usługi w zakresie rozwoju mieszkalnictwa treningowego i wspomaganego 
E. Usługi w zakresie interwencji kryzysowej</t>
  </si>
  <si>
    <t>Podnoszenie jakości edukacji przedszkolnej</t>
  </si>
  <si>
    <t xml:space="preserve">A. Podnoszenie jakości edukacji przedszkolnej   </t>
  </si>
  <si>
    <t>Edukacja włączająca w ośrodkach wychowania przedszkolnego.</t>
  </si>
  <si>
    <t>B. Edukacja włączająca w ośrodkach wychowania przedszkolnego</t>
  </si>
  <si>
    <t>A. Edukacja włączająca w ośrodkach wychowania przedszkolnego</t>
  </si>
  <si>
    <t>A. tworzenie oferty edukacyjnej dla szkół i placówek oświatowych przez małopolskie instytucje popularyzujące naukę i innowacje typu fablab</t>
  </si>
  <si>
    <t xml:space="preserve">Typ A. Usługi w zakresie wsparcia rodziny i pieczy zastępczej oraz/lub kompleksowe wsparcie osób usamodzielnianych i opuszczających pieczę zastępczą
Typ B. Tworzenie nowych oraz rozwój już istniejących placówek wsparcia dziennego dla dzieci i młodzieży
Typ C. Usługi zgodne z zasadą deinstytucjonalizacji, w zakresie zapewnienia opieki osobom potrzebującym wsparcia w codziennym funkcjonowaniu, w tym ze względu na wiek lub usługi w zakresie wsparcia opiekunów nieformalnych
Typ D. Usługi w zakresie rozwoju mieszkalnictwa treningowego i wspomaganego
Typ E. Usługi w zakresie interwencji kryzysowej
</t>
  </si>
  <si>
    <t>A. Tereny inwestycyjne</t>
  </si>
  <si>
    <t>A. Odnowa miast</t>
  </si>
  <si>
    <t>Inicjatywy oddolne: kultura, turystyka, zabytki – RLKS</t>
  </si>
  <si>
    <t>A. Infrastruktura  kultury 
B. Ochrona i opieka nad zabytkami 
C. Oferta turystyczna 
D. Trasy turystyczne</t>
  </si>
  <si>
    <t>6.40 Wsparcie usług społecznych w regionie – IIT OPK</t>
  </si>
  <si>
    <t>6.39 Nauka i innowacja w małopolskich szkołach – ZIT</t>
  </si>
  <si>
    <t>Przy przeliczaniu wartości finansowania UE projektu wskazanego w strategii IIT stosuje się kurs 4,3100 zł. Dodatkowe informacje na temat planowanych naborów będą podawane sukcesywnie w ramach kolejnych aktualizacji harmonogramu.</t>
  </si>
  <si>
    <t>A. Kompleksowe programy transformacji i wsparcia na rynku pracy</t>
  </si>
  <si>
    <t xml:space="preserve">A. Lokalne inicjatywy społeczne
</t>
  </si>
  <si>
    <t>A. Wsparcie działań na rzecz pozyskiwania inwestycji tworzących miejsca pracy</t>
  </si>
  <si>
    <t>A. Wsparcie tworzenia i rozwoju nowych klastrów 
B. Wsparcie istniejących klastrów 
C. Wsparcie inicjatyw w zakresie symbiozy gospodarczej i współdzielenia zasobów przedsiębiorstw 
D. Budowa lokalnego ekosystemu (umiejętności, rozwój technologii, sieciowanie) na rzecz renowacji i dekarbonizacji budynków oraz upowszechniania zasad NEB</t>
  </si>
  <si>
    <t>Gospodarka obiegu zamkniętego</t>
  </si>
  <si>
    <t>Organizacja lokalnego rynku ponownego wykorzystania odpadów na zasadzie „mój odpad twoim materiałem produkcyjnym”</t>
  </si>
  <si>
    <t>B. Organizacja lokalnego rynku ponownego wykorzystania odpadów na zasadzie „mój odpad twoim materiałem produkcyjnym”</t>
  </si>
  <si>
    <t>Odnawialne źródła energii</t>
  </si>
  <si>
    <t>A. Rozwój wykorzystania OZE 
B. Rozwój obszarów zrównoważonych energetycznie i społeczności energetycznych</t>
  </si>
  <si>
    <t>Infrastruktura zrównoważonej mobilności miejskiej – ścieżki rowerowe</t>
  </si>
  <si>
    <t>F. Infrastruktura zrównoważonej mobilności miejskiej – ścieżki rowerowe</t>
  </si>
  <si>
    <t>Nadanie terenom i obiektom zdegradowanym nowych funkcji społecznych, gospodarczych, przyrodniczych i mieszkaniowych</t>
  </si>
  <si>
    <t>A. Nadanie terenom i obiektom zdegradowanym nowych funkcji</t>
  </si>
  <si>
    <t>Urząd Marszałkowski Województwa Małopolskiego (Departament Funduszy Europejskich)</t>
  </si>
  <si>
    <t>Małopolska Zachodnia</t>
  </si>
  <si>
    <t>Administracja publiczna, Instytucje nauki i edukacji, Instytucje wspierające biznes</t>
  </si>
  <si>
    <t>Jednostki Samorządu Terytorialnego, Niepubliczne zakłady opieki zdrowotnej, Publiczne zakłady opieki zdrowotnej</t>
  </si>
  <si>
    <t>Instytucje wspierające biznes, Administracja publiczna, Instytucje nauki i edukacji</t>
  </si>
  <si>
    <t>Instytucje otoczenia biznesu, Jednostki Samorządu Terytorialnego, Ośrodki innowacji, Uczelnie</t>
  </si>
  <si>
    <t>Administracja publiczna, Instytucje nauki i edukacji, Instytucje ochrony zdrowia, Partnerstwa, Przedsiębiorstwa realizujące cele publiczne, Służby publiczne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</si>
  <si>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Szkoły i inne placówki systemu oświaty</t>
  </si>
  <si>
    <t>Administracja publiczna, Instytucje nauki i edukacji</t>
  </si>
  <si>
    <t>Inne podmioty systemu szkolnictwa wyższego i nauki, Jednostki naukowe, Jednostki Samorządu Terytorialnego, Uczelnie</t>
  </si>
  <si>
    <t>Administracja publiczna, Instytucje nauki i edukacji, Instytucje ochrony zdrowia, Organizacje społeczne i związki wyznaniowe, Partnerstwa, Przedsiębiorstwa realizujące cele publiczne, Służby publiczne</t>
  </si>
  <si>
    <t>Instytucje kultury, Jednostki organizacyjne działające w imieniu jednostek samorządu terytorialnego, Jednostki Samorządu Terytorialnego, Organizacje pozarządowe, Podmioty świadczące usługi publiczne w ramach realizacji obowiązków własnych jednostek samorządu terytorialnego</t>
  </si>
  <si>
    <t>Administracja publiczna, Służby publiczne</t>
  </si>
  <si>
    <t>Administracja rządowa, Jednostki organizacyjne działające w imieniu jednostek samorządu terytorialnego, Jednostki Samorządu Terytorialnego, Podmioty świadczące usługi publiczne w ramach realizacji obowiązków własnych jednostek samorządu terytorialnego</t>
  </si>
  <si>
    <t>Administracja publiczna, Organizacje społeczne i związki wyznaniowe</t>
  </si>
  <si>
    <t>Jednostki Samorządu Terytorialnego, Organizacje pozarządowe</t>
  </si>
  <si>
    <t>Administracja publiczna, Przedsiębiorstwa, Przedsiębiorstwa realizujące cele publiczne, Służby publiczne</t>
  </si>
  <si>
    <t>Jednostki organizacyjne działające w imieniu jednostek samorządu terytorialnego, Jednostki Samorządu Terytorialnego, MŚP, Podmioty świadczące usługi publiczne w ramach realizacji obowiązków własnych jednostek samorządu terytorialnego, Przedsiębiorstwa gospodarujące odpadami</t>
  </si>
  <si>
    <t>Administracja publiczna, Organizacje społeczne i związki wyznaniowe, Instytucje nauki i edukacji, Służby publiczne, Przedsiębiorstwa</t>
  </si>
  <si>
    <t>Administracja publiczna, Instytucje nauki i edukacji, Organizacje społeczne i związki wyznaniowe, Przedsiębiorstwa realizujące cele publiczne, Służby publiczne</t>
  </si>
  <si>
    <t>Jednostki organizacyjne działające w imieniu jednostek samorządu terytorialnego, Jednostki Samorządu Terytorialnego, Kościoły i związki wyznaniowe, Organizacje pozarządowe, Podmioty ekonomii społecznej, Podmioty świadczące usługi publiczne w ramach realizacji obowiązków własnych jednostek samorządu terytorialnego, Policja, straż pożarna i służby ratownicze, Przedsiębiorstwa wodociągowo-kanalizacyjne, Przedszkola i inne formy wychowania przedszkolnego, Spółki wodne, Szkoły i inne placówki systemu oświaty</t>
  </si>
  <si>
    <t>Administracja publiczna, Organizacje społeczne i związki wyznaniowe, Przedsiębiorstwa realizujące cele publiczne, Służby publiczne</t>
  </si>
  <si>
    <t>Administracja rządowa, Jednostki organizacyjne działające w imieniu jednostek samorządu terytorialnego, Jednostki rządowe i samorządowe ochrony środowiska, Jednostki Samorządu Terytorialnego, Lokalne Grupy Działania, Organizacje pozarządowe, Podmioty świadczące usługi publiczne w ramach realizacji obowiązków własnych jednostek samorządu terytorialnego, Podmioty zarządzające terenami inwestycyjnymi, Przedsiębiorstwa gospodarujące odpadami, Spółki wodne</t>
  </si>
  <si>
    <t>Administracja publiczna, Instytucje nauki i edukacji, Instytucje ochrony zdrowia, Partnerstwa, Przedsiębiorstwa realizujące cele publiczne, Służby publiczne, Zintegrowane Inwestycje Terytorialne (ZIT)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</si>
  <si>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Zintegrowane Inwestycje Terytorialne (ZIT)</t>
  </si>
  <si>
    <t>Administracja publiczna, Instytucje nauki i edukacji, Instytucje ochrony zdrowia, Organizacje społeczne i związki wyznaniowe, Partnerstwa, Przedsiębiorstwa realizujące cele publiczne, Służby publiczne, Zintegrowane Inwestycje Terytorialne (ZIT)</t>
  </si>
  <si>
    <t>Administracja publiczna, Przedsiębiorstwa realizujące cele publiczne, Służby publiczne, Zintegrowane Inwestycje Terytorialne (ZIT)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</si>
  <si>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wodne, Zintegrowane Inwestycje Terytorialne (ZIT)</t>
  </si>
  <si>
    <t>Jednostki organizacyjne działające w imieniu jednostek samorządu terytorialnego, Zintegrowane Inwestycje Terytorialne (ZIT), Jednostki Samorządu Terytorialnego, Podmioty świadczące usługi publiczne w ramach realizacji obowiązków własnych jednostek samorządu terytorialnego, Przedsiębiorstwa gospodarujące odpadami</t>
  </si>
  <si>
    <t>Administracja publiczna, Instytucje nauki i edukacji, Organizacje społeczne i związki wyznaniowe, Przedsiębiorstwa realizujące cele publiczne, Służby publiczne, Zintegrowane Inwestycje Terytorialne (ZIT)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</si>
  <si>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wodociągowo-kanalizacyjne, Przedszkola i inne formy wychowania przedszkolnego, Spółki wodne, Szkoły i inne placówki systemu oświaty, Zintegrowane Inwestycje Terytorialne (ZIT)</t>
  </si>
  <si>
    <t>Administracja publiczna, Przedsiębiorstwa realizujące cele publiczne, Służby publiczne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</si>
  <si>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</t>
  </si>
  <si>
    <t>Jednostki organizacyjne działające w imieniu jednostek samorządu terytorialnego, Jednostki Samorządu Terytorialnego, Podmioty świadczące usługi publiczne w ramach realizacji obowiązków własnych jednostek samorządu terytorialnego, Przedsiębiorstwa gospodarujące odpadami</t>
  </si>
  <si>
    <t>Administracja publiczna, Instytucje nauki i edukacji, Organizacje społeczne i związki wyznaniowe, Służby publiczne, Przedsiębiorstwa realizujące cele publiczne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</si>
  <si>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gospodarujące odpadami, Przedsiębiorstwa wodociągowo-kanalizacyjne, Przedszkola i inne formy wychowania przedszkolnego, Spółki wodne, Szkoły i inne placówki systemu oświaty</t>
  </si>
  <si>
    <t>Administracja publiczna, Służby publiczne, Organizacje społeczne i związki wyznaniowe</t>
  </si>
  <si>
    <t>Administracja publiczna, Służby publiczne, Przedsiębiorstwa realizujące cele publiczne</t>
  </si>
  <si>
    <t>Przedsiębiorstwa, Administracja publiczna, Przedsiębiorstwa realizujące cele publiczne, Instytucje wspierające biznes, Instytucje ochrony zdrowia, Organizacje społeczne i związki wyznaniowe, Instytucje nauki i edukacji, Partnerzy społeczni</t>
  </si>
  <si>
    <t>Administracja publiczna, Organizacje społeczne i związki wyznaniowe, Partnerzy społeczni, Przedsiębiorstwa realizujące cele publiczne, Służby publiczne</t>
  </si>
  <si>
    <t>Administracja publiczna, Organizacje społeczne i związki wyznaniowe, Służby publiczne, Zintegrowane Inwestycje Terytorialne (ZIT)</t>
  </si>
  <si>
    <t>Administracja publiczna, Służby publiczne, Organizacje społeczne i związki wyznaniowe, Służby publiczne</t>
  </si>
  <si>
    <t>Administracja publiczna, Organizacje społeczne i związki wyznaniowe, Służby publiczne</t>
  </si>
  <si>
    <t>Partnerzy społeczni, Przedsiębiorstwa, Przedsiębiorstwa realizujące cele publiczne, Służby publiczne, Organizacje społeczne i związki wyznaniowe, Instytucje wspierające biznes, Instytucje nauki i edukacji, Instytucje ochrony zdrowia, Administracja publiczna</t>
  </si>
  <si>
    <t>Administracja publiczna, Instytucje nauki i edukacji, Służby publiczne</t>
  </si>
  <si>
    <t>Jednostki organizacyjne działające w imieniu jednostek samorządu terytorialnego, Jednostki Samorządu Terytorialnego, Ośrodki kształcenia dorosłych, Szkoły i inne placówki systemu oświaty</t>
  </si>
  <si>
    <t>Instytucje rynku pracy, Jednostki organizacyjne działające w imieniu jednostek samorządu terytorialnego</t>
  </si>
  <si>
    <t>Przedsiębiorstwa, Administracja publiczna, Przedsiębiorstwa realizujące cele publiczne, Instytucje wspierające biznes, Instytucje ochrony zdrowia, Organizacje społeczne i związki wyznaniowe, Instytucje nauki i edukacji, Partnerzy społeczni, Służby publiczne, Partnerstwa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</si>
  <si>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Rozwój lokalny kierowany przez społeczność (RLKS), Służby publiczne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</si>
  <si>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Służby publiczne</t>
  </si>
  <si>
    <t>Administracja publiczna, Instytucje ochrony zdrowia, Organizacje społeczne i związki wyznaniowe, Służby publiczne</t>
  </si>
  <si>
    <t>Organizacje społeczne i związki wyznaniowe, Partnerzy społeczni</t>
  </si>
  <si>
    <t>Przedsiębiorstwa, Administracja publiczna, Przedsiębiorstwa realizujące cele publiczne, Instytucje wspierające biznes, Instytucje ochrony zdrowia, Organizacje społeczne i związki wyznaniowe, Instytucje nauki i edukacji, Partnerzy społeczni, Zintegrowane Inwestycje Terytorialne (ZIT)</t>
  </si>
  <si>
    <t>Administracja publiczna, 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</si>
  <si>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</si>
  <si>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wspierające biznes, Instytucje ochrony zdrowia, Partnerzy społeczni, Przedsiębiorstwa realizujące cele publiczne, Służby publiczne, Zintegrowane Inwestycje Terytorialne (ZIT)</t>
  </si>
  <si>
    <t>Administracja publiczna, Instytucje wspierające biznes, Przedsiębiorstwa realizujące cele publiczne, Służby publiczne</t>
  </si>
  <si>
    <t>Administracja publiczna, Służby publiczne, Organizacje społeczne i związki wyznaniowe, Instytucje nauki i edukacji, Partnerzy społeczni, Przedsiębiorstwa, Przedsiębiorstwa realizujące cele publiczne</t>
  </si>
  <si>
    <t>Administracja publiczna, Instytucje nauki i edukacji, Organizacje społeczne i związki wyznaniowe, Partnerstwa, Partnerzy społeczni, Przedsiębiorstwa realizujące cele publiczne, Służby publiczne, Przedsiębiorstwa</t>
  </si>
  <si>
    <t>Instytucje wspierające biznes, Administracja publiczna, Służby publiczne</t>
  </si>
  <si>
    <t>Instytucje otoczenia biznesu, Jednostki organizacyjne działające w imieniu jednostek samorządu terytorialnego, Jednostki Samorządu Terytorialnego</t>
  </si>
  <si>
    <t>Administracja publiczna, Przedsiębiorstwa, Partnerstwa, Przedsiębiorstwa realizujące cele publiczne, Służby publiczne, Organizacje społeczne i związki wyznaniowe</t>
  </si>
  <si>
    <t>Administracja publiczna, Przedsiębiorstwa, Organizacje społeczne i związki wyznaniowe, Instytucje nauki i edukacji, Przedsiębiorstwa realizujące cele publiczne, Służby publiczne, Instytucje ochrony zdrowia</t>
  </si>
  <si>
    <t>Administracja publiczna, Organizacje społeczne i związki wyznaniowe, Przedsiębiorstwa realizujące cele publiczne, Służby publiczne, Partnerstwa, Instytucje wspierające biznes</t>
  </si>
  <si>
    <t>2025-08</t>
  </si>
  <si>
    <t>2026-11</t>
  </si>
  <si>
    <t>2025-11</t>
  </si>
  <si>
    <t>2026-12</t>
  </si>
  <si>
    <t>2026-01</t>
  </si>
  <si>
    <t>2025-07</t>
  </si>
  <si>
    <t>2026-02</t>
  </si>
  <si>
    <t>2026-05</t>
  </si>
  <si>
    <t>2026-04</t>
  </si>
  <si>
    <t>2028-01</t>
  </si>
  <si>
    <t>2027-01</t>
  </si>
  <si>
    <t>2029-01</t>
  </si>
  <si>
    <t>2027-04</t>
  </si>
  <si>
    <t>2027-06</t>
  </si>
  <si>
    <t>2026-07</t>
  </si>
  <si>
    <t>2026-09</t>
  </si>
  <si>
    <t>2027-03</t>
  </si>
  <si>
    <t>2026-06</t>
  </si>
  <si>
    <t>2026-10</t>
  </si>
  <si>
    <t>2027-10</t>
  </si>
  <si>
    <t>2027-12</t>
  </si>
  <si>
    <t>2028-03</t>
  </si>
  <si>
    <t xml:space="preserve">nie dotyczy </t>
  </si>
  <si>
    <t>nie</t>
  </si>
  <si>
    <t>tak</t>
  </si>
  <si>
    <t>Niepubliczne zakłady opieki zdrowotnej, Publiczne zakłady opieki zdrowotnej</t>
  </si>
  <si>
    <t>Jednostki Samorządu Terytorialnego, Niepubliczne zakłady opieki zdrowotnej, Publiczne zakłady opieki zdrowotnej, Zintegrowane Inwestycje Terytorialne (ZIT)</t>
  </si>
  <si>
    <t xml:space="preserve"> Jednostki naukowe, Jednostki organizacyjne działające w imieniu jednostek samorządu terytorialnego, Jednostki rządowe i samorządowe ochrony środowiska, Jednostki Samorządu Terytorialnego, Lasy Państwowe, parki narodowe i krajobrazowe, Organizacje pozarządowe, Podmioty świadczące usługi publiczne w ramach realizacji obowiązków własnych jednostek samorządu terytorialnego, Duże przedsiębiorstwa,Szkoły i inne placówki systemu oświaty, Uczelnie</t>
  </si>
  <si>
    <t>Jednostki organizacyjne działające w imieniu jednostek samorządu terytorialnego, Jednostki Samorządu Terytorialnego, Lasy Państwowe, parki narodowe i krajobrazowe, Organizacje pozarządowe, Podmioty świadczące usługi publiczne w ramach realizacji obowiązków własnych jednostek samorządu terytorialnego</t>
  </si>
  <si>
    <t>Jednostki organizacyjne działające w imieniu jednostek samorządu terytorialnego, Jednostki Samorządu Terytorialnego, Kościoły i związki wyznaniowe, Lasy Państwowe, parki narodowe i krajobrazowe, Organizacje pozarządowe, Podmioty świadczące usługi publiczne w ramach realizacji obowiązków własnych jednostek samorządu terytorialnego</t>
  </si>
  <si>
    <t>Centra aktywności lokalnej, Instytucje integracji i pomocy społecznej, Instytucje kultury, Instytucje odpowiedzialne za gospodarkę wodną, Izby Rolnicze,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Niepubliczne instytucje kultury, Niepubliczne podmioty integracji i pomocy społecznej, Organizacje pozarządowe, Podmioty ekonomii społecznej, Podmioty świadczące usługi publiczne w ramach realizacji obowiązków własnych jednostek samorządu terytorialnego, Pozarządowe organizacje turystyczne, Rozwój lokalny kierowany przez społeczność (RLKS)</t>
  </si>
  <si>
    <t>Administracja rządowa, Instytucje otoczenia biznesu, Jednostki organizacyjne działające w imieniu jednostek samorządu terytorialnego, Jednostki rządowe i samorządowe ochrony środowiska, Jednostki Samorządu Terytorialnego, Klastry, Lokalne Grupy Działania, Organizacje pozarządowe, Podmioty świadczące usługi publiczne w ramach realizacji obowiązków własnych jednostek samorządu terytorialnego, Spółki wodne</t>
  </si>
  <si>
    <t>Opiekun</t>
  </si>
  <si>
    <t>Kasia W</t>
  </si>
  <si>
    <t>Kasia G</t>
  </si>
  <si>
    <t>Renia</t>
  </si>
  <si>
    <t>Kasia O</t>
  </si>
  <si>
    <t>Piotrek</t>
  </si>
  <si>
    <t>Gosia M-P</t>
  </si>
  <si>
    <t>Ewa</t>
  </si>
  <si>
    <t>Justynka</t>
  </si>
  <si>
    <t>Justyna</t>
  </si>
  <si>
    <t>Gosia J-P</t>
  </si>
  <si>
    <t>Ania</t>
  </si>
  <si>
    <t>Madzia</t>
  </si>
  <si>
    <t>Basia</t>
  </si>
  <si>
    <t>Jednostki samorządu terytorialnego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</si>
  <si>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terytorialnego, Zarządcy infrastruktury dworcowej </t>
  </si>
  <si>
    <t>Jednostki Samorządu Terytorialnego, Jednostki organizacyjne działające w imieniu jednostek samorządu terytorialnego, Podmioty świadczące usługi publiczne w ramach realizacji obowiązków własnych jednostek samorządu terytorialnego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</si>
  <si>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 </t>
  </si>
  <si>
    <t>Jednostki organizacyjne działające w imieniu jednostek samorządu terytorialnego, Jednostki Samorządu Terytorialnego, Podmioty świadczące usługi publiczne w ramach realizacji obowiązków własnych jednostek samorządu terytorialnego, Policja, straż pożarna i służby ratownicze, Zarządcy dróg publicznych, Zintegrowane Inwestycje Terytorialne (ZIT)</t>
  </si>
  <si>
    <t>Jednostki organizacyjne działające w imieniu jednostek samorządu terytorialnego, Jednostki Samorządu Terytorialnego, MŚP, Organizacje pozarządowe, Podmioty ekonomii społecznej, Podmioty świadczące usługi publiczne w ramach realizacji obowiązków własnych jednostek samorządu terytorialnego, Przedsiębiorstwa gospodarujące odpadami</t>
  </si>
  <si>
    <t>Administracja publiczna, Organizacje społeczne i związki wyznaniowe, Przedsiębiorstwa, Przedsiębiorstwa realizujące cele publiczne, Służby publiczne</t>
  </si>
  <si>
    <t>Jednostki organizacyjne działające w imieniu jednostek samorządu terytorialnego, Jednostki Samorządu Terytorialnego, MŚP, Organizacje pozarządowe, Podmioty ekonomii społecznej, Podmioty świadczące usługi publiczne w ramach realizacji obowiązków własnych jednostek samorządu terytorialnego, Przedsiębiorstwa gospodarujące odpadami, Wspólnoty energetyczne, w tym klastry energii i spółdzielnie energetyczne</t>
  </si>
  <si>
    <t>Administracja rządowa, Jednostki naukowe, Jednostki organizacyjne działające w imieniu jednostek samorządu terytorialnego, Jednostki Samorządu Terytorialnego, Kościoły i związki wyznaniowe, MŚP, Organizacje pozarządowe, Partnerstwa instytucji pozarządowych, Podmioty ekonomii społecznej, Podmioty świadczące usługi publiczne w ramach realizacji obowiązków własnych jednostek samorządu terytorialnego, Policja, straż pożarna i służby ratownicze, Publiczne zakłady opieki zdrowotnej, Szkoły i inne placówki systemu oświaty, Uczelnie, Wspólnoty energetyczne, w tym klastry energii i spółdzielnie energetyczne, Wspólnoty, spółdzielnie mieszkaniowe i TBS</t>
  </si>
  <si>
    <t>A.Zwiększenie retencyjności zlewni, w tym: rozwój różnych form małej retencji</t>
  </si>
  <si>
    <t xml:space="preserve">Przy przeliczaniu wartości finansowania UE projektu wskazanego w strategii ZIT stosuje się kurs nie większy niż 4,4074 zł. </t>
  </si>
  <si>
    <t>Harmonogram naborów wniosków o dofinansowanie w programie Fundusze Europejskie dla Małopolski 2021-2027</t>
  </si>
  <si>
    <t>Załącznik do Uchwały Nr …….../25 Zarządu Województwa Małopolskiego z dnia ……….. 2025 r.</t>
  </si>
  <si>
    <t>Kasia O.</t>
  </si>
  <si>
    <t>2027-01
*decyzje dotyczące organizacji naboru zależne od wyniku zmiany programu FEM</t>
  </si>
  <si>
    <t xml:space="preserve">A. Gospodarka obiegu zamkniętego
</t>
  </si>
  <si>
    <t>Załącznik do Uchwały Nr 1288/25  
Zarządu Województwa Małopolskiego 
z dnia 3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</si>
</sst>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zł&quot;;\-#,##0.00\ &quot;zł&quot;"/>
    <numFmt numFmtId="164" formatCode="yyyy/mm/dd;@"/>
    <numFmt numFmtId="165" formatCode="_-* #,##0.00\ [$zł-415]_-;\-* #,##0.00\ [$zł-415]_-;_-* &quot;-&quot;??\ [$zł-415]_-;_-@_-"/>
    <numFmt numFmtId="166" formatCode="#,##0.00\ &quot;zł&quot;"/>
    <numFmt numFmtId="167" formatCode="yyyy\-mm\-dd;@"/>
    <numFmt numFmtId="168" formatCode="_-* #,##0.0000\ _z_ł_-;\-* #,##0.0000\ _z_ł_-;_-* &quot;-&quot;????\ _z_ł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26"/>
      <color theme="1"/>
      <name val="Calibri"/>
      <family val="2"/>
      <charset val="238"/>
      <scheme val="minor"/>
    </font>
    <font>
      <i/>
      <sz val="12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24"/>
      <name val="Arial"/>
      <family val="2"/>
      <charset val="238"/>
    </font>
    <font>
      <sz val="14"/>
      <color theme="1"/>
      <name val="Arial Narrow"/>
      <family val="2"/>
      <charset val="238"/>
    </font>
    <font>
      <b/>
      <sz val="12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79991"/>
      </right>
      <top style="thin">
        <color rgb="FF97999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9" fontId="1" fillId="0" borderId="0"/>
  </cellStyleXfs>
  <cellXfs count="117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2" fontId="6" fillId="0" borderId="0" xfId="0" applyNumberFormat="1" applyFont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166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6" fontId="17" fillId="0" borderId="0" xfId="0" applyNumberFormat="1" applyFont="1" applyAlignment="1" applyProtection="1">
      <alignment horizontal="center" vertical="center" wrapText="1"/>
      <protection locked="0"/>
    </xf>
    <xf numFmtId="165" fontId="17" fillId="0" borderId="0" xfId="0" applyNumberFormat="1" applyFont="1" applyAlignment="1" applyProtection="1">
      <alignment horizontal="center" vertical="center" wrapText="1"/>
      <protection locked="0"/>
    </xf>
    <xf numFmtId="2" fontId="17" fillId="0" borderId="0" xfId="0" applyNumberFormat="1" applyFont="1" applyAlignment="1" applyProtection="1">
      <alignment horizontal="center" vertical="center" wrapText="1"/>
      <protection locked="0"/>
    </xf>
    <xf numFmtId="165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left" vertical="center" wrapText="1"/>
    </xf>
    <xf numFmtId="0" fontId="11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 shrinkToFit="1"/>
      <protection locked="0"/>
    </xf>
    <xf numFmtId="14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167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166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8" borderId="5" xfId="0" applyNumberFormat="1" applyFont="1" applyFill="1" applyBorder="1" applyAlignment="1" applyProtection="1">
      <alignment horizontal="center" vertical="center" wrapText="1"/>
    </xf>
    <xf numFmtId="0" fontId="6" fillId="8" borderId="5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horizontal="center" vertical="center" wrapText="1"/>
      <protection locked="0"/>
    </xf>
    <xf numFmtId="14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2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1" fillId="8" borderId="5" xfId="0" applyFont="1" applyFill="1" applyBorder="1" applyAlignment="1" applyProtection="1">
      <alignment horizontal="left" vertical="center" wrapText="1"/>
      <protection locked="0"/>
    </xf>
    <xf numFmtId="0" fontId="6" fillId="8" borderId="5" xfId="0" applyFont="1" applyFill="1" applyBorder="1" applyAlignment="1" applyProtection="1">
      <alignment horizontal="left" vertical="center" wrapText="1"/>
      <protection locked="0"/>
    </xf>
    <xf numFmtId="166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167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left" vertical="top"/>
    </xf>
    <xf numFmtId="0" fontId="0" fillId="0" borderId="0" xfId="0" applyAlignment="1">
      <alignment vertical="top"/>
    </xf>
    <xf numFmtId="168" fontId="20" fillId="0" borderId="0" xfId="0" applyNumberFormat="1" applyFont="1" applyFill="1" applyAlignment="1">
      <alignment horizontal="center" vertical="center"/>
    </xf>
    <xf numFmtId="7" fontId="21" fillId="0" borderId="0" xfId="0" applyNumberFormat="1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22" fillId="0" borderId="0" xfId="0" applyFont="1" applyAlignment="1">
      <alignment horizontal="right" vertical="center" indent="15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9" fillId="8" borderId="0" xfId="0" applyFont="1" applyFill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>
      <alignment horizontal="left" vertical="top" wrapText="1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8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8" borderId="1" xfId="0" applyFont="1" applyFill="1" applyBorder="1" applyAlignment="1" applyProtection="1">
      <alignment horizontal="center" vertical="center" wrapText="1" shrinkToFit="1"/>
      <protection locked="0"/>
    </xf>
    <xf numFmtId="0" fontId="6" fillId="8" borderId="1" xfId="0" applyFont="1" applyFill="1" applyBorder="1" applyAlignment="1">
      <alignment horizontal="center" vertical="center" wrapText="1"/>
    </xf>
    <xf numFmtId="49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8" borderId="1" xfId="0" applyNumberFormat="1" applyFont="1" applyFill="1" applyBorder="1" applyAlignment="1" applyProtection="1">
      <alignment horizontal="center" vertical="center" wrapText="1" shrinkToFit="1"/>
      <protection locked="0"/>
    </xf>
    <xf numFmtId="164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14" xfId="0" applyFont="1" applyFill="1" applyBorder="1" applyAlignment="1" applyProtection="1">
      <alignment horizontal="center" vertical="center" wrapText="1"/>
      <protection locked="0"/>
    </xf>
    <xf numFmtId="0" fontId="5" fillId="10" borderId="1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 3" xfId="1"/>
    <cellStyle name="Styl 1" xfId="2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548640</xdr:rowOff>
    </xdr:from>
    <xdr:to>
      <xdr:col>6</xdr:col>
      <xdr:colOff>2450029</xdr:colOff>
      <xdr:row>2</xdr:row>
      <xdr:rowOff>60960</xdr:rowOff>
    </xdr:to>
    <xdr:pic>
      <xdr:nvPicPr>
        <xdr:cNvPr id="4" name="Obraz 3" descr="Zestawienie logotypów zawierające od lewej: znak Funduszy Europejskich z podpisem Fundusze Europejskie dla Małopolski, flaga Rzeczypospolitej Polskiej, flaga Unii Europejskiej z podpisem dofinansowane przez Unię Europejską oraz logotyp Województwa Małopolskiego" title="Zestawienie logotypó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914400"/>
          <a:ext cx="11776909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onitorowanie\2021-2027\00%20Nabory%20monitorowanie\harmonogram_10_03_2025_wersja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- do wypełnienia"/>
      <sheetName val="słownik wnioskodawców"/>
      <sheetName val="Dostępna tabela-wskazówki"/>
      <sheetName val="listy rozwijane - do ukryci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Wskazówki3" displayName="Wskazówki3" ref="A1:A9" totalsRowShown="0" headerRowDxfId="3" dataDxfId="2">
  <tableColumns count="1">
    <tableColumn id="1" name="Wskazówki - jak utworzyć dostępny harmonogram" dataDxfId="1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P125"/>
  <sheetViews>
    <sheetView showGridLines="0" tabSelected="1" zoomScale="80" zoomScaleNormal="80" zoomScaleSheetLayoutView="50" workbookViewId="0">
      <pane ySplit="4" topLeftCell="A47" activePane="bottomLeft" state="frozen"/>
      <selection pane="bottomLeft" activeCell="E3" sqref="E3"/>
    </sheetView>
  </sheetViews>
  <sheetFormatPr defaultColWidth="8.7109375" defaultRowHeight="69.95" customHeight="1" x14ac:dyDescent="0.25"/>
  <cols>
    <col min="1" max="1" width="14.85546875" style="11" customWidth="1"/>
    <col min="2" max="2" width="39.5703125" style="57" customWidth="1"/>
    <col min="3" max="3" width="24.85546875" style="11" customWidth="1"/>
    <col min="4" max="4" width="29.28515625" style="57" hidden="1" customWidth="1"/>
    <col min="5" max="5" width="38.85546875" style="57" customWidth="1"/>
    <col min="6" max="6" width="20.140625" style="11" customWidth="1"/>
    <col min="7" max="7" width="38.140625" style="11" customWidth="1"/>
    <col min="8" max="8" width="46" style="11" customWidth="1"/>
    <col min="9" max="9" width="10.7109375" style="11" hidden="1" customWidth="1"/>
    <col min="10" max="10" width="10.85546875" style="11" hidden="1" customWidth="1"/>
    <col min="11" max="11" width="8.140625" style="11" hidden="1" customWidth="1"/>
    <col min="12" max="12" width="9.28515625" style="11" hidden="1" customWidth="1"/>
    <col min="13" max="13" width="8.140625" style="11" hidden="1" customWidth="1"/>
    <col min="14" max="14" width="19.42578125" style="12" hidden="1" customWidth="1"/>
    <col min="15" max="15" width="20.85546875" style="12" customWidth="1"/>
    <col min="16" max="16" width="20.7109375" style="18" customWidth="1"/>
    <col min="17" max="17" width="20.7109375" style="58" customWidth="1"/>
    <col min="18" max="18" width="20.7109375" style="18" hidden="1" customWidth="1"/>
    <col min="19" max="19" width="20.7109375" style="60" customWidth="1"/>
    <col min="20" max="20" width="27.140625" style="59" hidden="1" customWidth="1"/>
    <col min="21" max="21" width="19.5703125" style="11" customWidth="1"/>
    <col min="22" max="22" width="33.5703125" style="11" customWidth="1"/>
    <col min="23" max="23" width="73" style="13" customWidth="1"/>
    <col min="24" max="24" width="11.42578125" style="13" hidden="1" customWidth="1"/>
    <col min="25" max="25" width="47.28515625" style="11" customWidth="1"/>
    <col min="26" max="26" width="11.5703125" style="11" hidden="1" customWidth="1"/>
    <col min="27" max="94" width="8.7109375" style="74"/>
    <col min="95" max="16384" width="8.7109375" style="11"/>
  </cols>
  <sheetData>
    <row r="1" spans="1:94" ht="29.25" customHeight="1" x14ac:dyDescent="0.25">
      <c r="A1" s="87" t="s">
        <v>1672</v>
      </c>
      <c r="B1" s="88"/>
      <c r="C1" s="88"/>
      <c r="D1" s="88"/>
      <c r="E1" s="88"/>
      <c r="H1" s="89"/>
    </row>
    <row r="2" spans="1:94" ht="92.1" customHeight="1" x14ac:dyDescent="0.25">
      <c r="B2" s="55"/>
      <c r="C2" s="10"/>
      <c r="F2" s="90"/>
      <c r="G2" s="91"/>
      <c r="I2" s="92"/>
      <c r="L2" s="92"/>
      <c r="M2" s="93"/>
    </row>
    <row r="3" spans="1:94" ht="92.1" customHeight="1" x14ac:dyDescent="0.25">
      <c r="B3" s="55"/>
      <c r="C3" s="10"/>
      <c r="D3" s="90"/>
      <c r="E3" s="91"/>
      <c r="F3" s="92"/>
      <c r="G3" s="92"/>
      <c r="H3" s="110" t="s">
        <v>1677</v>
      </c>
      <c r="I3" s="93" t="s">
        <v>1673</v>
      </c>
      <c r="L3" s="92"/>
      <c r="M3" s="93"/>
    </row>
    <row r="4" spans="1:94" s="14" customFormat="1" ht="63.75" customHeight="1" x14ac:dyDescent="0.25">
      <c r="A4" s="97" t="s">
        <v>1346</v>
      </c>
      <c r="B4" s="97" t="s">
        <v>171</v>
      </c>
      <c r="C4" s="98" t="s">
        <v>49</v>
      </c>
      <c r="D4" s="97" t="s">
        <v>0</v>
      </c>
      <c r="E4" s="97" t="s">
        <v>1</v>
      </c>
      <c r="F4" s="97" t="s">
        <v>127</v>
      </c>
      <c r="G4" s="97" t="s">
        <v>165</v>
      </c>
      <c r="H4" s="97" t="s">
        <v>166</v>
      </c>
      <c r="I4" s="97" t="s">
        <v>141</v>
      </c>
      <c r="J4" s="97" t="s">
        <v>142</v>
      </c>
      <c r="K4" s="111" t="s">
        <v>1365</v>
      </c>
      <c r="L4" s="112"/>
      <c r="M4" s="113"/>
      <c r="N4" s="97" t="s">
        <v>1366</v>
      </c>
      <c r="O4" s="97" t="s">
        <v>1377</v>
      </c>
      <c r="P4" s="108" t="s">
        <v>147</v>
      </c>
      <c r="Q4" s="109" t="s">
        <v>1378</v>
      </c>
      <c r="R4" s="108" t="s">
        <v>1379</v>
      </c>
      <c r="S4" s="108" t="s">
        <v>1370</v>
      </c>
      <c r="T4" s="99" t="s">
        <v>148</v>
      </c>
      <c r="U4" s="97" t="s">
        <v>2</v>
      </c>
      <c r="V4" s="97" t="s">
        <v>154</v>
      </c>
      <c r="W4" s="97" t="s">
        <v>1310</v>
      </c>
      <c r="X4" s="97" t="s">
        <v>128</v>
      </c>
      <c r="Y4" s="97" t="s">
        <v>4</v>
      </c>
      <c r="Z4" s="83" t="s">
        <v>1647</v>
      </c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</row>
    <row r="5" spans="1:94" s="14" customFormat="1" ht="15.75" hidden="1" x14ac:dyDescent="0.25">
      <c r="A5" s="32">
        <v>1</v>
      </c>
      <c r="B5" s="32">
        <v>2</v>
      </c>
      <c r="C5" s="33">
        <v>3</v>
      </c>
      <c r="D5" s="31">
        <v>4</v>
      </c>
      <c r="E5" s="32">
        <v>5</v>
      </c>
      <c r="F5" s="32">
        <v>6</v>
      </c>
      <c r="G5" s="32">
        <v>7</v>
      </c>
      <c r="H5" s="32">
        <v>8</v>
      </c>
      <c r="I5" s="31">
        <v>9</v>
      </c>
      <c r="J5" s="31">
        <v>10</v>
      </c>
      <c r="K5" s="114">
        <v>11</v>
      </c>
      <c r="L5" s="115">
        <v>15</v>
      </c>
      <c r="M5" s="116" t="s">
        <v>21</v>
      </c>
      <c r="N5" s="32">
        <v>12</v>
      </c>
      <c r="O5" s="52"/>
      <c r="P5" s="37">
        <v>13</v>
      </c>
      <c r="Q5" s="53"/>
      <c r="R5" s="37"/>
      <c r="S5" s="37"/>
      <c r="T5" s="36">
        <v>14</v>
      </c>
      <c r="U5" s="32">
        <v>15</v>
      </c>
      <c r="V5" s="32">
        <v>16</v>
      </c>
      <c r="W5" s="32">
        <v>17</v>
      </c>
      <c r="X5" s="31">
        <v>18</v>
      </c>
      <c r="Y5" s="32">
        <v>19</v>
      </c>
      <c r="Z5" s="83" t="s">
        <v>1465</v>
      </c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</row>
    <row r="6" spans="1:94" s="35" customFormat="1" ht="79.5" hidden="1" thickBot="1" x14ac:dyDescent="0.3">
      <c r="A6" s="49" t="s">
        <v>1367</v>
      </c>
      <c r="B6" s="56" t="s">
        <v>124</v>
      </c>
      <c r="C6" s="30" t="s">
        <v>124</v>
      </c>
      <c r="D6" s="78" t="s">
        <v>125</v>
      </c>
      <c r="E6" s="78" t="s">
        <v>125</v>
      </c>
      <c r="F6" s="30" t="s">
        <v>124</v>
      </c>
      <c r="G6" s="34" t="s">
        <v>139</v>
      </c>
      <c r="H6" s="34" t="s">
        <v>140</v>
      </c>
      <c r="I6" s="30" t="s">
        <v>124</v>
      </c>
      <c r="J6" s="30" t="s">
        <v>124</v>
      </c>
      <c r="K6" s="51" t="s">
        <v>153</v>
      </c>
      <c r="L6" s="51" t="s">
        <v>152</v>
      </c>
      <c r="M6" s="51" t="s">
        <v>151</v>
      </c>
      <c r="N6" s="15" t="s">
        <v>1368</v>
      </c>
      <c r="O6" s="15" t="s">
        <v>146</v>
      </c>
      <c r="P6" s="34" t="s">
        <v>146</v>
      </c>
      <c r="Q6" s="54"/>
      <c r="R6" s="34"/>
      <c r="S6" s="34"/>
      <c r="T6" s="15" t="s">
        <v>125</v>
      </c>
      <c r="U6" s="15" t="s">
        <v>125</v>
      </c>
      <c r="V6" s="15" t="s">
        <v>125</v>
      </c>
      <c r="W6" s="30" t="s">
        <v>124</v>
      </c>
      <c r="X6" s="30" t="s">
        <v>124</v>
      </c>
      <c r="Y6" s="15" t="s">
        <v>126</v>
      </c>
      <c r="Z6" s="84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</row>
    <row r="7" spans="1:94" s="74" customFormat="1" ht="69.95" customHeight="1" x14ac:dyDescent="0.25">
      <c r="A7" s="62" t="s">
        <v>1353</v>
      </c>
      <c r="B7" s="63" t="s">
        <v>598</v>
      </c>
      <c r="C7" s="86" t="s">
        <v>48</v>
      </c>
      <c r="D7" s="80"/>
      <c r="E7" s="80" t="s">
        <v>1371</v>
      </c>
      <c r="F7" s="64" t="s">
        <v>38</v>
      </c>
      <c r="G7" s="64" t="s">
        <v>1372</v>
      </c>
      <c r="H7" s="64" t="s">
        <v>53</v>
      </c>
      <c r="I7" s="64" t="s">
        <v>145</v>
      </c>
      <c r="J7" s="64" t="s">
        <v>144</v>
      </c>
      <c r="K7" s="65">
        <v>2026</v>
      </c>
      <c r="L7" s="65" t="s">
        <v>6</v>
      </c>
      <c r="M7" s="66" t="s">
        <v>6</v>
      </c>
      <c r="N7" s="67" t="e">
        <f ca="1">IF(ISBLANK(M7),_xlfn.CONCAT(K7,"-",L7),_xlfn.CONCAT(K7,"-",L7,"-",M7))</f>
        <v>#NAME?</v>
      </c>
      <c r="O7" s="85" t="s">
        <v>1619</v>
      </c>
      <c r="P7" s="85" t="s">
        <v>1425</v>
      </c>
      <c r="Q7" s="100">
        <v>3552331.4507999998</v>
      </c>
      <c r="R7" s="70"/>
      <c r="S7" s="71" t="s">
        <v>1375</v>
      </c>
      <c r="T7" s="61">
        <v>3552331.4507999998</v>
      </c>
      <c r="U7" s="64" t="s">
        <v>1373</v>
      </c>
      <c r="V7" s="64" t="s">
        <v>1374</v>
      </c>
      <c r="W7" s="72" t="s">
        <v>1311</v>
      </c>
      <c r="X7" s="72" t="s">
        <v>41</v>
      </c>
      <c r="Y7" s="73" t="s">
        <v>1376</v>
      </c>
      <c r="Z7" s="62" t="s">
        <v>1648</v>
      </c>
    </row>
    <row r="8" spans="1:94" s="74" customFormat="1" ht="69.95" customHeight="1" x14ac:dyDescent="0.25">
      <c r="A8" s="62" t="s">
        <v>1353</v>
      </c>
      <c r="B8" s="63" t="s">
        <v>601</v>
      </c>
      <c r="C8" s="86" t="s">
        <v>48</v>
      </c>
      <c r="D8" s="80" t="s">
        <v>1380</v>
      </c>
      <c r="E8" s="79" t="s">
        <v>1381</v>
      </c>
      <c r="F8" s="64" t="s">
        <v>39</v>
      </c>
      <c r="G8" s="64" t="s">
        <v>1553</v>
      </c>
      <c r="H8" s="64" t="s">
        <v>1384</v>
      </c>
      <c r="I8" s="64" t="s">
        <v>144</v>
      </c>
      <c r="J8" s="64" t="s">
        <v>144</v>
      </c>
      <c r="K8" s="65">
        <v>2026</v>
      </c>
      <c r="L8" s="65" t="s">
        <v>6</v>
      </c>
      <c r="M8" s="66" t="s">
        <v>14</v>
      </c>
      <c r="N8" s="67" t="e">
        <f ca="1">IF(ISBLANK(M8),_xlfn.CONCAT(K8,"-",L8),_xlfn.CONCAT(K8,"-",L8,"-",M8))</f>
        <v>#NAME?</v>
      </c>
      <c r="O8" s="85" t="s">
        <v>1633</v>
      </c>
      <c r="P8" s="85" t="s">
        <v>1618</v>
      </c>
      <c r="Q8" s="69">
        <v>8401800</v>
      </c>
      <c r="R8" s="70"/>
      <c r="S8" s="71" t="s">
        <v>1375</v>
      </c>
      <c r="T8" s="69">
        <v>8401800</v>
      </c>
      <c r="U8" s="64" t="s">
        <v>1373</v>
      </c>
      <c r="V8" s="64" t="s">
        <v>1374</v>
      </c>
      <c r="W8" s="72" t="s">
        <v>1311</v>
      </c>
      <c r="X8" s="72" t="s">
        <v>41</v>
      </c>
      <c r="Y8" s="73" t="s">
        <v>1376</v>
      </c>
      <c r="Z8" s="62" t="s">
        <v>1648</v>
      </c>
    </row>
    <row r="9" spans="1:94" s="74" customFormat="1" ht="69.95" customHeight="1" x14ac:dyDescent="0.25">
      <c r="A9" s="62" t="s">
        <v>1353</v>
      </c>
      <c r="B9" s="63" t="s">
        <v>601</v>
      </c>
      <c r="C9" s="86" t="s">
        <v>48</v>
      </c>
      <c r="D9" s="80" t="s">
        <v>1382</v>
      </c>
      <c r="E9" s="79" t="s">
        <v>1383</v>
      </c>
      <c r="F9" s="64" t="s">
        <v>39</v>
      </c>
      <c r="G9" s="64" t="s">
        <v>1553</v>
      </c>
      <c r="H9" s="64" t="s">
        <v>56</v>
      </c>
      <c r="I9" s="64" t="s">
        <v>144</v>
      </c>
      <c r="J9" s="64" t="s">
        <v>145</v>
      </c>
      <c r="K9" s="65">
        <v>2028</v>
      </c>
      <c r="L9" s="65" t="s">
        <v>6</v>
      </c>
      <c r="M9" s="66" t="s">
        <v>6</v>
      </c>
      <c r="N9" s="67" t="e">
        <f ca="1">IF(ISBLANK(M9),_xlfn.CONCAT(K9,"-",L9),_xlfn.CONCAT(K9,"-",L9,"-",M9))</f>
        <v>#NAME?</v>
      </c>
      <c r="O9" s="85" t="s">
        <v>1624</v>
      </c>
      <c r="P9" s="85" t="s">
        <v>1636</v>
      </c>
      <c r="Q9" s="69">
        <v>6102718.8453000002</v>
      </c>
      <c r="R9" s="70"/>
      <c r="S9" s="71" t="s">
        <v>1375</v>
      </c>
      <c r="T9" s="61">
        <v>6102718.8453000002</v>
      </c>
      <c r="U9" s="64" t="s">
        <v>1373</v>
      </c>
      <c r="V9" s="64" t="s">
        <v>1374</v>
      </c>
      <c r="W9" s="72" t="s">
        <v>1311</v>
      </c>
      <c r="X9" s="72" t="s">
        <v>41</v>
      </c>
      <c r="Y9" s="73" t="s">
        <v>1376</v>
      </c>
      <c r="Z9" s="62" t="s">
        <v>1648</v>
      </c>
    </row>
    <row r="10" spans="1:94" s="74" customFormat="1" ht="69.95" customHeight="1" x14ac:dyDescent="0.25">
      <c r="A10" s="62" t="s">
        <v>1353</v>
      </c>
      <c r="B10" s="63" t="s">
        <v>602</v>
      </c>
      <c r="C10" s="86" t="s">
        <v>48</v>
      </c>
      <c r="D10" s="80" t="s">
        <v>1385</v>
      </c>
      <c r="E10" s="79" t="s">
        <v>1386</v>
      </c>
      <c r="F10" s="64" t="s">
        <v>39</v>
      </c>
      <c r="G10" s="64" t="s">
        <v>156</v>
      </c>
      <c r="H10" s="64" t="s">
        <v>56</v>
      </c>
      <c r="I10" s="64" t="s">
        <v>144</v>
      </c>
      <c r="J10" s="64" t="s">
        <v>145</v>
      </c>
      <c r="K10" s="65">
        <v>2025</v>
      </c>
      <c r="L10" s="65" t="s">
        <v>14</v>
      </c>
      <c r="M10" s="66" t="s">
        <v>6</v>
      </c>
      <c r="N10" s="67" t="e">
        <f ca="1">IF(ISBLANK(M10),_xlfn.CONCAT(K10,"-",L10),_xlfn.CONCAT(K10,"-",L10,"-",M10))</f>
        <v>#NAME?</v>
      </c>
      <c r="O10" s="85" t="s">
        <v>1423</v>
      </c>
      <c r="P10" s="68" t="s">
        <v>1423</v>
      </c>
      <c r="Q10" s="69">
        <v>24987272.468399998</v>
      </c>
      <c r="R10" s="70"/>
      <c r="S10" s="71" t="s">
        <v>1375</v>
      </c>
      <c r="T10" s="61">
        <v>24987272.468399998</v>
      </c>
      <c r="U10" s="64" t="s">
        <v>1373</v>
      </c>
      <c r="V10" s="64" t="s">
        <v>1422</v>
      </c>
      <c r="W10" s="72" t="s">
        <v>1312</v>
      </c>
      <c r="X10" s="72" t="s">
        <v>41</v>
      </c>
      <c r="Y10" s="73" t="s">
        <v>1376</v>
      </c>
      <c r="Z10" s="62" t="s">
        <v>1649</v>
      </c>
    </row>
    <row r="11" spans="1:94" s="74" customFormat="1" ht="69.95" customHeight="1" x14ac:dyDescent="0.25">
      <c r="A11" s="62" t="s">
        <v>1353</v>
      </c>
      <c r="B11" s="63" t="s">
        <v>602</v>
      </c>
      <c r="C11" s="86" t="s">
        <v>48</v>
      </c>
      <c r="D11" s="80" t="s">
        <v>1387</v>
      </c>
      <c r="E11" s="79" t="s">
        <v>1388</v>
      </c>
      <c r="F11" s="64" t="s">
        <v>38</v>
      </c>
      <c r="G11" s="64" t="s">
        <v>156</v>
      </c>
      <c r="H11" s="64" t="s">
        <v>56</v>
      </c>
      <c r="I11" s="64" t="s">
        <v>144</v>
      </c>
      <c r="J11" s="64" t="s">
        <v>145</v>
      </c>
      <c r="K11" s="65">
        <v>2025</v>
      </c>
      <c r="L11" s="65" t="s">
        <v>12</v>
      </c>
      <c r="M11" s="66" t="s">
        <v>6</v>
      </c>
      <c r="N11" s="67" t="e">
        <f ca="1">IF(ISBLANK(M11),_xlfn.CONCAT(K11,"-",L11),_xlfn.CONCAT(K11,"-",L11,"-",M11))</f>
        <v>#NAME?</v>
      </c>
      <c r="O11" s="85" t="s">
        <v>1615</v>
      </c>
      <c r="P11" s="68" t="s">
        <v>1424</v>
      </c>
      <c r="Q11" s="69">
        <v>15931606.5843</v>
      </c>
      <c r="R11" s="70"/>
      <c r="S11" s="71" t="s">
        <v>1375</v>
      </c>
      <c r="T11" s="61">
        <v>15931606.5843</v>
      </c>
      <c r="U11" s="64" t="s">
        <v>1373</v>
      </c>
      <c r="V11" s="64" t="s">
        <v>1422</v>
      </c>
      <c r="W11" s="72" t="s">
        <v>1312</v>
      </c>
      <c r="X11" s="72" t="s">
        <v>41</v>
      </c>
      <c r="Y11" s="73" t="s">
        <v>1376</v>
      </c>
      <c r="Z11" s="62" t="s">
        <v>1650</v>
      </c>
    </row>
    <row r="12" spans="1:94" s="74" customFormat="1" ht="69.95" customHeight="1" x14ac:dyDescent="0.25">
      <c r="A12" s="62" t="s">
        <v>1353</v>
      </c>
      <c r="B12" s="63" t="s">
        <v>604</v>
      </c>
      <c r="C12" s="86" t="s">
        <v>48</v>
      </c>
      <c r="D12" s="80"/>
      <c r="E12" s="79" t="s">
        <v>1389</v>
      </c>
      <c r="F12" s="64" t="s">
        <v>39</v>
      </c>
      <c r="G12" s="64" t="s">
        <v>156</v>
      </c>
      <c r="H12" s="64" t="s">
        <v>1554</v>
      </c>
      <c r="I12" s="64" t="s">
        <v>144</v>
      </c>
      <c r="J12" s="64" t="s">
        <v>145</v>
      </c>
      <c r="K12" s="65">
        <v>2026</v>
      </c>
      <c r="L12" s="65" t="s">
        <v>17</v>
      </c>
      <c r="M12" s="66" t="s">
        <v>6</v>
      </c>
      <c r="N12" s="67" t="e">
        <f ca="1">IF(ISBLANK(M12),_xlfn.CONCAT(K12,"-",L12),_xlfn.CONCAT(K12,"-",L12,"-",M12))</f>
        <v>#NAME?</v>
      </c>
      <c r="O12" s="68" t="s">
        <v>1621</v>
      </c>
      <c r="P12" s="68" t="s">
        <v>1425</v>
      </c>
      <c r="Q12" s="69">
        <v>42009000</v>
      </c>
      <c r="R12" s="70"/>
      <c r="S12" s="71" t="s">
        <v>1375</v>
      </c>
      <c r="T12" s="61">
        <v>42009000</v>
      </c>
      <c r="U12" s="64" t="s">
        <v>1373</v>
      </c>
      <c r="V12" s="64" t="s">
        <v>1422</v>
      </c>
      <c r="W12" s="72" t="s">
        <v>1312</v>
      </c>
      <c r="X12" s="72" t="s">
        <v>41</v>
      </c>
      <c r="Y12" s="73" t="s">
        <v>1376</v>
      </c>
      <c r="Z12" s="62" t="s">
        <v>1649</v>
      </c>
    </row>
    <row r="13" spans="1:94" s="74" customFormat="1" ht="96.75" customHeight="1" x14ac:dyDescent="0.25">
      <c r="A13" s="62" t="s">
        <v>1353</v>
      </c>
      <c r="B13" s="63" t="s">
        <v>604</v>
      </c>
      <c r="C13" s="86" t="s">
        <v>48</v>
      </c>
      <c r="D13" s="80"/>
      <c r="E13" s="79" t="s">
        <v>1389</v>
      </c>
      <c r="F13" s="64" t="s">
        <v>39</v>
      </c>
      <c r="G13" s="64" t="s">
        <v>156</v>
      </c>
      <c r="H13" s="64" t="s">
        <v>1554</v>
      </c>
      <c r="I13" s="64" t="s">
        <v>144</v>
      </c>
      <c r="J13" s="64" t="s">
        <v>145</v>
      </c>
      <c r="K13" s="65">
        <v>2027</v>
      </c>
      <c r="L13" s="65" t="s">
        <v>6</v>
      </c>
      <c r="M13" s="66" t="s">
        <v>6</v>
      </c>
      <c r="N13" s="67" t="e">
        <f ca="1">IF(ISBLANK(M13),_xlfn.CONCAT(K13,"-",L13),_xlfn.CONCAT(K13,"-",L13,"-",M13))</f>
        <v>#NAME?</v>
      </c>
      <c r="O13" s="68" t="s">
        <v>1675</v>
      </c>
      <c r="P13" s="68" t="s">
        <v>1631</v>
      </c>
      <c r="Q13" s="69">
        <v>63110120.699999996</v>
      </c>
      <c r="R13" s="70"/>
      <c r="S13" s="71" t="s">
        <v>1375</v>
      </c>
      <c r="T13" s="61">
        <v>63110120.699999996</v>
      </c>
      <c r="U13" s="64" t="s">
        <v>1373</v>
      </c>
      <c r="V13" s="64" t="s">
        <v>1422</v>
      </c>
      <c r="W13" s="72" t="s">
        <v>1312</v>
      </c>
      <c r="X13" s="72" t="s">
        <v>41</v>
      </c>
      <c r="Y13" s="73" t="s">
        <v>1376</v>
      </c>
      <c r="Z13" s="62" t="s">
        <v>1649</v>
      </c>
    </row>
    <row r="14" spans="1:94" s="74" customFormat="1" ht="69.95" customHeight="1" x14ac:dyDescent="0.25">
      <c r="A14" s="62" t="s">
        <v>1353</v>
      </c>
      <c r="B14" s="63" t="s">
        <v>609</v>
      </c>
      <c r="C14" s="86" t="s">
        <v>48</v>
      </c>
      <c r="D14" s="80" t="s">
        <v>1390</v>
      </c>
      <c r="E14" s="79" t="s">
        <v>1391</v>
      </c>
      <c r="F14" s="64" t="s">
        <v>38</v>
      </c>
      <c r="G14" s="64" t="s">
        <v>1555</v>
      </c>
      <c r="H14" s="64" t="s">
        <v>1556</v>
      </c>
      <c r="I14" s="64" t="s">
        <v>144</v>
      </c>
      <c r="J14" s="64" t="s">
        <v>144</v>
      </c>
      <c r="K14" s="65">
        <v>2025</v>
      </c>
      <c r="L14" s="65" t="s">
        <v>15</v>
      </c>
      <c r="M14" s="66" t="s">
        <v>10</v>
      </c>
      <c r="N14" s="67" t="e">
        <f ca="1">IF(ISBLANK(M14),_xlfn.CONCAT(K14,"-",L14),_xlfn.CONCAT(K14,"-",L14,"-",M14))</f>
        <v>#NAME?</v>
      </c>
      <c r="O14" s="85">
        <v>45967</v>
      </c>
      <c r="P14" s="68">
        <v>46051</v>
      </c>
      <c r="Q14" s="69">
        <v>14079971.690399999</v>
      </c>
      <c r="R14" s="70"/>
      <c r="S14" s="71" t="s">
        <v>1375</v>
      </c>
      <c r="T14" s="61">
        <v>14079971.690399999</v>
      </c>
      <c r="U14" s="64" t="s">
        <v>1373</v>
      </c>
      <c r="V14" s="64" t="s">
        <v>1374</v>
      </c>
      <c r="W14" s="72" t="s">
        <v>1313</v>
      </c>
      <c r="X14" s="72" t="s">
        <v>41</v>
      </c>
      <c r="Y14" s="73" t="s">
        <v>1426</v>
      </c>
      <c r="Z14" s="62" t="s">
        <v>1651</v>
      </c>
    </row>
    <row r="15" spans="1:94" s="74" customFormat="1" ht="69.95" customHeight="1" x14ac:dyDescent="0.25">
      <c r="A15" s="62" t="s">
        <v>1353</v>
      </c>
      <c r="B15" s="63" t="s">
        <v>610</v>
      </c>
      <c r="C15" s="86" t="s">
        <v>48</v>
      </c>
      <c r="D15" s="80"/>
      <c r="E15" s="79" t="s">
        <v>1392</v>
      </c>
      <c r="F15" s="64" t="s">
        <v>38</v>
      </c>
      <c r="G15" s="64" t="s">
        <v>155</v>
      </c>
      <c r="H15" s="64" t="s">
        <v>53</v>
      </c>
      <c r="I15" s="64" t="s">
        <v>145</v>
      </c>
      <c r="J15" s="64" t="s">
        <v>144</v>
      </c>
      <c r="K15" s="65">
        <v>2025</v>
      </c>
      <c r="L15" s="65" t="s">
        <v>14</v>
      </c>
      <c r="M15" s="66" t="s">
        <v>13</v>
      </c>
      <c r="N15" s="67" t="e">
        <f ca="1">IF(ISBLANK(M15),_xlfn.CONCAT(K15,"-",L15),_xlfn.CONCAT(K15,"-",L15,"-",M15))</f>
        <v>#NAME?</v>
      </c>
      <c r="O15" s="85">
        <v>45910</v>
      </c>
      <c r="P15" s="68">
        <v>45966</v>
      </c>
      <c r="Q15" s="69">
        <v>21004500</v>
      </c>
      <c r="R15" s="70"/>
      <c r="S15" s="71" t="s">
        <v>1375</v>
      </c>
      <c r="T15" s="61">
        <v>21004500</v>
      </c>
      <c r="U15" s="64" t="s">
        <v>1373</v>
      </c>
      <c r="V15" s="64" t="s">
        <v>1374</v>
      </c>
      <c r="W15" s="72" t="s">
        <v>1313</v>
      </c>
      <c r="X15" s="72" t="s">
        <v>41</v>
      </c>
      <c r="Y15" s="73" t="s">
        <v>1426</v>
      </c>
      <c r="Z15" s="62" t="s">
        <v>1651</v>
      </c>
    </row>
    <row r="16" spans="1:94" s="74" customFormat="1" ht="141.75" x14ac:dyDescent="0.25">
      <c r="A16" s="62" t="s">
        <v>1353</v>
      </c>
      <c r="B16" s="63" t="s">
        <v>613</v>
      </c>
      <c r="C16" s="86" t="s">
        <v>48</v>
      </c>
      <c r="D16" s="80" t="s">
        <v>1393</v>
      </c>
      <c r="E16" s="79" t="s">
        <v>1394</v>
      </c>
      <c r="F16" s="64" t="s">
        <v>38</v>
      </c>
      <c r="G16" s="64" t="s">
        <v>1557</v>
      </c>
      <c r="H16" s="64" t="s">
        <v>1558</v>
      </c>
      <c r="I16" s="64" t="s">
        <v>144</v>
      </c>
      <c r="J16" s="64" t="s">
        <v>145</v>
      </c>
      <c r="K16" s="65">
        <v>2025</v>
      </c>
      <c r="L16" s="65" t="s">
        <v>15</v>
      </c>
      <c r="M16" s="66" t="s">
        <v>18</v>
      </c>
      <c r="N16" s="67" t="e">
        <f ca="1">IF(ISBLANK(M16),_xlfn.CONCAT(K16,"-",L16),_xlfn.CONCAT(K16,"-",L16,"-",M16))</f>
        <v>#NAME?</v>
      </c>
      <c r="O16" s="85">
        <v>45974</v>
      </c>
      <c r="P16" s="68">
        <v>46048</v>
      </c>
      <c r="Q16" s="69">
        <v>67214400</v>
      </c>
      <c r="R16" s="70"/>
      <c r="S16" s="71" t="s">
        <v>1375</v>
      </c>
      <c r="T16" s="61">
        <v>67214400</v>
      </c>
      <c r="U16" s="64" t="s">
        <v>1373</v>
      </c>
      <c r="V16" s="64" t="s">
        <v>1422</v>
      </c>
      <c r="W16" s="72" t="s">
        <v>1315</v>
      </c>
      <c r="X16" s="72" t="s">
        <v>41</v>
      </c>
      <c r="Y16" s="73" t="s">
        <v>1376</v>
      </c>
      <c r="Z16" s="62" t="s">
        <v>1652</v>
      </c>
    </row>
    <row r="17" spans="1:26" s="74" customFormat="1" ht="69.95" customHeight="1" x14ac:dyDescent="0.25">
      <c r="A17" s="62" t="s">
        <v>1353</v>
      </c>
      <c r="B17" s="63" t="s">
        <v>614</v>
      </c>
      <c r="C17" s="86" t="s">
        <v>48</v>
      </c>
      <c r="D17" s="80"/>
      <c r="E17" s="79" t="s">
        <v>1395</v>
      </c>
      <c r="F17" s="64" t="s">
        <v>38</v>
      </c>
      <c r="G17" s="64" t="s">
        <v>156</v>
      </c>
      <c r="H17" s="64" t="s">
        <v>56</v>
      </c>
      <c r="I17" s="64" t="s">
        <v>144</v>
      </c>
      <c r="J17" s="64" t="s">
        <v>145</v>
      </c>
      <c r="K17" s="65">
        <v>2025</v>
      </c>
      <c r="L17" s="65" t="s">
        <v>13</v>
      </c>
      <c r="M17" s="66" t="s">
        <v>15</v>
      </c>
      <c r="N17" s="67" t="e">
        <f ca="1">IF(ISBLANK(M17),_xlfn.CONCAT(K17,"-",L17),_xlfn.CONCAT(K17,"-",L17,"-",M17))</f>
        <v>#NAME?</v>
      </c>
      <c r="O17" s="85">
        <v>45911</v>
      </c>
      <c r="P17" s="68">
        <v>45989</v>
      </c>
      <c r="Q17" s="69">
        <v>25205400</v>
      </c>
      <c r="R17" s="70"/>
      <c r="S17" s="71" t="s">
        <v>1375</v>
      </c>
      <c r="T17" s="61">
        <v>25205400</v>
      </c>
      <c r="U17" s="64" t="s">
        <v>1373</v>
      </c>
      <c r="V17" s="64" t="s">
        <v>1422</v>
      </c>
      <c r="W17" s="72" t="s">
        <v>1315</v>
      </c>
      <c r="X17" s="72" t="s">
        <v>41</v>
      </c>
      <c r="Y17" s="73" t="s">
        <v>1376</v>
      </c>
      <c r="Z17" s="62" t="s">
        <v>1652</v>
      </c>
    </row>
    <row r="18" spans="1:26" s="74" customFormat="1" ht="111" customHeight="1" x14ac:dyDescent="0.25">
      <c r="A18" s="62" t="s">
        <v>1353</v>
      </c>
      <c r="B18" s="63" t="s">
        <v>616</v>
      </c>
      <c r="C18" s="86" t="s">
        <v>48</v>
      </c>
      <c r="D18" s="80" t="s">
        <v>1396</v>
      </c>
      <c r="E18" s="79" t="s">
        <v>1397</v>
      </c>
      <c r="F18" s="64" t="s">
        <v>38</v>
      </c>
      <c r="G18" s="64" t="s">
        <v>156</v>
      </c>
      <c r="H18" s="64" t="s">
        <v>56</v>
      </c>
      <c r="I18" s="64" t="s">
        <v>144</v>
      </c>
      <c r="J18" s="64" t="s">
        <v>145</v>
      </c>
      <c r="K18" s="65">
        <v>2025</v>
      </c>
      <c r="L18" s="65" t="s">
        <v>7</v>
      </c>
      <c r="M18" s="66" t="s">
        <v>11</v>
      </c>
      <c r="N18" s="67" t="e">
        <f ca="1">IF(ISBLANK(M18),_xlfn.CONCAT(K18,"-",L18),_xlfn.CONCAT(K18,"-",L18,"-",M18))</f>
        <v>#NAME?</v>
      </c>
      <c r="O18" s="85">
        <v>45723</v>
      </c>
      <c r="P18" s="68">
        <v>45898</v>
      </c>
      <c r="Q18" s="69">
        <v>14963156.299999999</v>
      </c>
      <c r="R18" s="70"/>
      <c r="S18" s="71" t="s">
        <v>1375</v>
      </c>
      <c r="T18" s="61">
        <v>14963156.299999999</v>
      </c>
      <c r="U18" s="64" t="s">
        <v>1373</v>
      </c>
      <c r="V18" s="64" t="s">
        <v>1422</v>
      </c>
      <c r="W18" s="72" t="s">
        <v>1315</v>
      </c>
      <c r="X18" s="72" t="s">
        <v>41</v>
      </c>
      <c r="Y18" s="73" t="s">
        <v>1376</v>
      </c>
      <c r="Z18" s="62" t="s">
        <v>1652</v>
      </c>
    </row>
    <row r="19" spans="1:26" s="74" customFormat="1" ht="69.95" customHeight="1" x14ac:dyDescent="0.25">
      <c r="A19" s="62" t="s">
        <v>1353</v>
      </c>
      <c r="B19" s="63" t="s">
        <v>616</v>
      </c>
      <c r="C19" s="86" t="s">
        <v>48</v>
      </c>
      <c r="D19" s="80" t="s">
        <v>1398</v>
      </c>
      <c r="E19" s="79" t="s">
        <v>1399</v>
      </c>
      <c r="F19" s="64" t="s">
        <v>38</v>
      </c>
      <c r="G19" s="64" t="s">
        <v>156</v>
      </c>
      <c r="H19" s="64" t="s">
        <v>56</v>
      </c>
      <c r="I19" s="64" t="s">
        <v>144</v>
      </c>
      <c r="J19" s="64" t="s">
        <v>145</v>
      </c>
      <c r="K19" s="65">
        <v>2025</v>
      </c>
      <c r="L19" s="65" t="s">
        <v>7</v>
      </c>
      <c r="M19" s="66" t="s">
        <v>11</v>
      </c>
      <c r="N19" s="67" t="e">
        <f ca="1">IF(ISBLANK(M19),_xlfn.CONCAT(K19,"-",L19),_xlfn.CONCAT(K19,"-",L19,"-",M19))</f>
        <v>#NAME?</v>
      </c>
      <c r="O19" s="85">
        <v>45723</v>
      </c>
      <c r="P19" s="68">
        <v>45898</v>
      </c>
      <c r="Q19" s="69">
        <v>33833500</v>
      </c>
      <c r="R19" s="70"/>
      <c r="S19" s="71" t="s">
        <v>1375</v>
      </c>
      <c r="T19" s="61">
        <v>33833500</v>
      </c>
      <c r="U19" s="64" t="s">
        <v>1373</v>
      </c>
      <c r="V19" s="64" t="s">
        <v>1422</v>
      </c>
      <c r="W19" s="72" t="s">
        <v>1315</v>
      </c>
      <c r="X19" s="72" t="s">
        <v>41</v>
      </c>
      <c r="Y19" s="73" t="s">
        <v>1376</v>
      </c>
      <c r="Z19" s="62" t="s">
        <v>1652</v>
      </c>
    </row>
    <row r="20" spans="1:26" s="74" customFormat="1" ht="69.95" customHeight="1" x14ac:dyDescent="0.25">
      <c r="A20" s="62" t="s">
        <v>1353</v>
      </c>
      <c r="B20" s="63" t="s">
        <v>617</v>
      </c>
      <c r="C20" s="86" t="s">
        <v>48</v>
      </c>
      <c r="D20" s="80"/>
      <c r="E20" s="79" t="s">
        <v>1400</v>
      </c>
      <c r="F20" s="64" t="s">
        <v>39</v>
      </c>
      <c r="G20" s="64" t="s">
        <v>1559</v>
      </c>
      <c r="H20" s="64" t="s">
        <v>1560</v>
      </c>
      <c r="I20" s="64" t="s">
        <v>144</v>
      </c>
      <c r="J20" s="64" t="s">
        <v>145</v>
      </c>
      <c r="K20" s="65">
        <v>2025</v>
      </c>
      <c r="L20" s="65" t="s">
        <v>13</v>
      </c>
      <c r="M20" s="66" t="s">
        <v>6</v>
      </c>
      <c r="N20" s="67" t="e">
        <f ca="1">IF(ISBLANK(M20),_xlfn.CONCAT(K20,"-",L20),_xlfn.CONCAT(K20,"-",L20,"-",M20))</f>
        <v>#NAME?</v>
      </c>
      <c r="O20" s="85" t="s">
        <v>1424</v>
      </c>
      <c r="P20" s="68" t="s">
        <v>1424</v>
      </c>
      <c r="Q20" s="69">
        <v>33528307.097999997</v>
      </c>
      <c r="R20" s="70"/>
      <c r="S20" s="71" t="s">
        <v>1375</v>
      </c>
      <c r="T20" s="61">
        <v>33528307.097999997</v>
      </c>
      <c r="U20" s="64" t="s">
        <v>1373</v>
      </c>
      <c r="V20" s="64" t="s">
        <v>1422</v>
      </c>
      <c r="W20" s="72" t="s">
        <v>1315</v>
      </c>
      <c r="X20" s="72" t="s">
        <v>41</v>
      </c>
      <c r="Y20" s="73" t="s">
        <v>1376</v>
      </c>
      <c r="Z20" s="62" t="s">
        <v>1652</v>
      </c>
    </row>
    <row r="21" spans="1:26" s="74" customFormat="1" ht="127.9" customHeight="1" x14ac:dyDescent="0.25">
      <c r="A21" s="62" t="s">
        <v>1353</v>
      </c>
      <c r="B21" s="63" t="s">
        <v>618</v>
      </c>
      <c r="C21" s="86" t="s">
        <v>48</v>
      </c>
      <c r="D21" s="80"/>
      <c r="E21" s="79" t="s">
        <v>1401</v>
      </c>
      <c r="F21" s="64" t="s">
        <v>38</v>
      </c>
      <c r="G21" s="64" t="s">
        <v>1561</v>
      </c>
      <c r="H21" s="64" t="s">
        <v>1562</v>
      </c>
      <c r="I21" s="64" t="s">
        <v>144</v>
      </c>
      <c r="J21" s="64" t="s">
        <v>145</v>
      </c>
      <c r="K21" s="65">
        <v>2025</v>
      </c>
      <c r="L21" s="65" t="s">
        <v>16</v>
      </c>
      <c r="M21" s="66" t="s">
        <v>6</v>
      </c>
      <c r="N21" s="67" t="e">
        <f ca="1">IF(ISBLANK(M21),_xlfn.CONCAT(K21,"-",L21),_xlfn.CONCAT(K21,"-",L21,"-",M21))</f>
        <v>#NAME?</v>
      </c>
      <c r="O21" s="85" t="s">
        <v>1430</v>
      </c>
      <c r="P21" s="68" t="s">
        <v>1621</v>
      </c>
      <c r="Q21" s="69">
        <v>6301350</v>
      </c>
      <c r="R21" s="70"/>
      <c r="S21" s="71" t="s">
        <v>1375</v>
      </c>
      <c r="T21" s="61">
        <v>6301350</v>
      </c>
      <c r="U21" s="64" t="s">
        <v>1373</v>
      </c>
      <c r="V21" s="64" t="s">
        <v>1422</v>
      </c>
      <c r="W21" s="72" t="s">
        <v>1315</v>
      </c>
      <c r="X21" s="72" t="s">
        <v>41</v>
      </c>
      <c r="Y21" s="73" t="s">
        <v>1376</v>
      </c>
      <c r="Z21" s="62" t="s">
        <v>1652</v>
      </c>
    </row>
    <row r="22" spans="1:26" s="74" customFormat="1" ht="129.75" customHeight="1" x14ac:dyDescent="0.25">
      <c r="A22" s="62" t="s">
        <v>1353</v>
      </c>
      <c r="B22" s="63" t="s">
        <v>620</v>
      </c>
      <c r="C22" s="86" t="s">
        <v>48</v>
      </c>
      <c r="D22" s="80" t="s">
        <v>1402</v>
      </c>
      <c r="E22" s="79" t="s">
        <v>1403</v>
      </c>
      <c r="F22" s="64" t="s">
        <v>38</v>
      </c>
      <c r="G22" s="64" t="s">
        <v>1563</v>
      </c>
      <c r="H22" s="64" t="s">
        <v>1564</v>
      </c>
      <c r="I22" s="64" t="s">
        <v>144</v>
      </c>
      <c r="J22" s="64" t="s">
        <v>145</v>
      </c>
      <c r="K22" s="65">
        <v>2025</v>
      </c>
      <c r="L22" s="65" t="s">
        <v>15</v>
      </c>
      <c r="M22" s="66" t="s">
        <v>17</v>
      </c>
      <c r="N22" s="67" t="e">
        <f ca="1">IF(ISBLANK(M22),_xlfn.CONCAT(K22,"-",L22),_xlfn.CONCAT(K22,"-",L22,"-",M22))</f>
        <v>#NAME?</v>
      </c>
      <c r="O22" s="85" t="s">
        <v>1617</v>
      </c>
      <c r="P22" s="68" t="s">
        <v>1430</v>
      </c>
      <c r="Q22" s="69">
        <v>12818937.126599999</v>
      </c>
      <c r="R22" s="70"/>
      <c r="S22" s="71" t="s">
        <v>1375</v>
      </c>
      <c r="T22" s="61">
        <v>12818937.126599999</v>
      </c>
      <c r="U22" s="64" t="s">
        <v>1373</v>
      </c>
      <c r="V22" s="64" t="s">
        <v>1422</v>
      </c>
      <c r="W22" s="72" t="s">
        <v>1317</v>
      </c>
      <c r="X22" s="72" t="s">
        <v>41</v>
      </c>
      <c r="Y22" s="73" t="s">
        <v>1376</v>
      </c>
      <c r="Z22" s="62" t="s">
        <v>1652</v>
      </c>
    </row>
    <row r="23" spans="1:26" s="74" customFormat="1" ht="121.5" customHeight="1" x14ac:dyDescent="0.25">
      <c r="A23" s="62" t="s">
        <v>1353</v>
      </c>
      <c r="B23" s="63" t="s">
        <v>620</v>
      </c>
      <c r="C23" s="86" t="s">
        <v>48</v>
      </c>
      <c r="D23" s="80" t="s">
        <v>1404</v>
      </c>
      <c r="E23" s="79" t="s">
        <v>1405</v>
      </c>
      <c r="F23" s="64" t="s">
        <v>38</v>
      </c>
      <c r="G23" s="64" t="s">
        <v>1563</v>
      </c>
      <c r="H23" s="64" t="s">
        <v>1564</v>
      </c>
      <c r="I23" s="64" t="s">
        <v>144</v>
      </c>
      <c r="J23" s="64" t="s">
        <v>145</v>
      </c>
      <c r="K23" s="65">
        <v>2025</v>
      </c>
      <c r="L23" s="65" t="s">
        <v>15</v>
      </c>
      <c r="M23" s="66" t="s">
        <v>17</v>
      </c>
      <c r="N23" s="67" t="e">
        <f ca="1">IF(ISBLANK(M23),_xlfn.CONCAT(K23,"-",L23),_xlfn.CONCAT(K23,"-",L23,"-",M23))</f>
        <v>#NAME?</v>
      </c>
      <c r="O23" s="85" t="s">
        <v>1617</v>
      </c>
      <c r="P23" s="68" t="s">
        <v>1430</v>
      </c>
      <c r="Q23" s="69">
        <v>13157563.273799999</v>
      </c>
      <c r="R23" s="70"/>
      <c r="S23" s="71" t="s">
        <v>1375</v>
      </c>
      <c r="T23" s="61">
        <v>13157563.273799999</v>
      </c>
      <c r="U23" s="64" t="s">
        <v>1373</v>
      </c>
      <c r="V23" s="64" t="s">
        <v>1422</v>
      </c>
      <c r="W23" s="72" t="s">
        <v>1317</v>
      </c>
      <c r="X23" s="72" t="s">
        <v>41</v>
      </c>
      <c r="Y23" s="73" t="s">
        <v>1376</v>
      </c>
      <c r="Z23" s="62" t="s">
        <v>1652</v>
      </c>
    </row>
    <row r="24" spans="1:26" s="74" customFormat="1" ht="69.95" customHeight="1" x14ac:dyDescent="0.25">
      <c r="A24" s="62" t="s">
        <v>1353</v>
      </c>
      <c r="B24" s="63" t="s">
        <v>622</v>
      </c>
      <c r="C24" s="86" t="s">
        <v>48</v>
      </c>
      <c r="D24" s="80"/>
      <c r="E24" s="79" t="s">
        <v>1406</v>
      </c>
      <c r="F24" s="64" t="s">
        <v>39</v>
      </c>
      <c r="G24" s="64" t="s">
        <v>1565</v>
      </c>
      <c r="H24" s="64" t="s">
        <v>1566</v>
      </c>
      <c r="I24" s="64" t="s">
        <v>144</v>
      </c>
      <c r="J24" s="64" t="s">
        <v>145</v>
      </c>
      <c r="K24" s="65">
        <v>2025</v>
      </c>
      <c r="L24" s="65" t="s">
        <v>13</v>
      </c>
      <c r="M24" s="66" t="s">
        <v>6</v>
      </c>
      <c r="N24" s="67" t="e">
        <f ca="1">IF(ISBLANK(M24),_xlfn.CONCAT(K24,"-",L24),_xlfn.CONCAT(K24,"-",L24,"-",M24))</f>
        <v>#NAME?</v>
      </c>
      <c r="O24" s="85" t="s">
        <v>1424</v>
      </c>
      <c r="P24" s="68" t="s">
        <v>1423</v>
      </c>
      <c r="Q24" s="69">
        <v>3659580.4277999997</v>
      </c>
      <c r="R24" s="70"/>
      <c r="S24" s="71" t="s">
        <v>1375</v>
      </c>
      <c r="T24" s="61">
        <v>3659580.4277999997</v>
      </c>
      <c r="U24" s="64" t="s">
        <v>1373</v>
      </c>
      <c r="V24" s="64" t="s">
        <v>1422</v>
      </c>
      <c r="W24" s="72" t="s">
        <v>1317</v>
      </c>
      <c r="X24" s="72" t="s">
        <v>41</v>
      </c>
      <c r="Y24" s="73" t="s">
        <v>1376</v>
      </c>
      <c r="Z24" s="62" t="s">
        <v>1652</v>
      </c>
    </row>
    <row r="25" spans="1:26" s="74" customFormat="1" ht="127.5" customHeight="1" x14ac:dyDescent="0.25">
      <c r="A25" s="62" t="s">
        <v>1353</v>
      </c>
      <c r="B25" s="63" t="s">
        <v>624</v>
      </c>
      <c r="C25" s="86" t="s">
        <v>48</v>
      </c>
      <c r="D25" s="80" t="s">
        <v>1407</v>
      </c>
      <c r="E25" s="79" t="s">
        <v>1408</v>
      </c>
      <c r="F25" s="64" t="s">
        <v>38</v>
      </c>
      <c r="G25" s="64" t="s">
        <v>1567</v>
      </c>
      <c r="H25" s="64" t="s">
        <v>1568</v>
      </c>
      <c r="I25" s="64" t="s">
        <v>144</v>
      </c>
      <c r="J25" s="64" t="s">
        <v>144</v>
      </c>
      <c r="K25" s="65">
        <v>2025</v>
      </c>
      <c r="L25" s="65" t="s">
        <v>11</v>
      </c>
      <c r="M25" s="66" t="s">
        <v>6</v>
      </c>
      <c r="N25" s="67" t="e">
        <f ca="1">IF(ISBLANK(M25),_xlfn.CONCAT(K25,"-",L25),_xlfn.CONCAT(K25,"-",L25,"-",M25))</f>
        <v>#NAME?</v>
      </c>
      <c r="O25" s="85" t="s">
        <v>1620</v>
      </c>
      <c r="P25" s="68" t="s">
        <v>1424</v>
      </c>
      <c r="Q25" s="69">
        <v>32837351.467799999</v>
      </c>
      <c r="R25" s="70"/>
      <c r="S25" s="71" t="s">
        <v>1375</v>
      </c>
      <c r="T25" s="61">
        <v>32837351.467799999</v>
      </c>
      <c r="U25" s="64" t="s">
        <v>1373</v>
      </c>
      <c r="V25" s="64" t="s">
        <v>1422</v>
      </c>
      <c r="W25" s="72" t="s">
        <v>1319</v>
      </c>
      <c r="X25" s="72" t="s">
        <v>41</v>
      </c>
      <c r="Y25" s="73" t="s">
        <v>1376</v>
      </c>
      <c r="Z25" s="62" t="s">
        <v>1653</v>
      </c>
    </row>
    <row r="26" spans="1:26" s="74" customFormat="1" ht="199.5" customHeight="1" x14ac:dyDescent="0.25">
      <c r="A26" s="62" t="s">
        <v>1353</v>
      </c>
      <c r="B26" s="63" t="s">
        <v>625</v>
      </c>
      <c r="C26" s="86" t="s">
        <v>48</v>
      </c>
      <c r="D26" s="80" t="s">
        <v>1409</v>
      </c>
      <c r="E26" s="79" t="s">
        <v>1410</v>
      </c>
      <c r="F26" s="64" t="s">
        <v>38</v>
      </c>
      <c r="G26" s="64" t="s">
        <v>1569</v>
      </c>
      <c r="H26" s="64" t="s">
        <v>1642</v>
      </c>
      <c r="I26" s="64" t="s">
        <v>144</v>
      </c>
      <c r="J26" s="64" t="s">
        <v>145</v>
      </c>
      <c r="K26" s="65">
        <v>2026</v>
      </c>
      <c r="L26" s="65" t="s">
        <v>6</v>
      </c>
      <c r="M26" s="66" t="s">
        <v>6</v>
      </c>
      <c r="N26" s="67" t="e">
        <f ca="1">IF(ISBLANK(M26),_xlfn.CONCAT(K26,"-",L26),_xlfn.CONCAT(K26,"-",L26,"-",M26))</f>
        <v>#NAME?</v>
      </c>
      <c r="O26" s="85" t="s">
        <v>1619</v>
      </c>
      <c r="P26" s="68" t="s">
        <v>1425</v>
      </c>
      <c r="Q26" s="69">
        <v>27885574.199999999</v>
      </c>
      <c r="R26" s="70"/>
      <c r="S26" s="71" t="s">
        <v>1375</v>
      </c>
      <c r="T26" s="61">
        <v>27885574.199999999</v>
      </c>
      <c r="U26" s="64" t="s">
        <v>1373</v>
      </c>
      <c r="V26" s="64" t="s">
        <v>1422</v>
      </c>
      <c r="W26" s="72" t="s">
        <v>1320</v>
      </c>
      <c r="X26" s="72" t="s">
        <v>41</v>
      </c>
      <c r="Y26" s="73" t="s">
        <v>1376</v>
      </c>
      <c r="Z26" s="62" t="s">
        <v>1653</v>
      </c>
    </row>
    <row r="27" spans="1:26" s="74" customFormat="1" ht="205.5" customHeight="1" x14ac:dyDescent="0.25">
      <c r="A27" s="62" t="s">
        <v>1353</v>
      </c>
      <c r="B27" s="63" t="s">
        <v>626</v>
      </c>
      <c r="C27" s="86" t="s">
        <v>48</v>
      </c>
      <c r="D27" s="80"/>
      <c r="E27" s="79" t="s">
        <v>1411</v>
      </c>
      <c r="F27" s="64" t="s">
        <v>38</v>
      </c>
      <c r="G27" s="64" t="s">
        <v>1570</v>
      </c>
      <c r="H27" s="64" t="s">
        <v>1571</v>
      </c>
      <c r="I27" s="64" t="s">
        <v>144</v>
      </c>
      <c r="J27" s="64" t="s">
        <v>145</v>
      </c>
      <c r="K27" s="65">
        <v>2025</v>
      </c>
      <c r="L27" s="65" t="s">
        <v>11</v>
      </c>
      <c r="M27" s="66" t="s">
        <v>6</v>
      </c>
      <c r="N27" s="67" t="e">
        <f ca="1">IF(ISBLANK(M27),_xlfn.CONCAT(K27,"-",L27),_xlfn.CONCAT(K27,"-",L27,"-",M27))</f>
        <v>#NAME?</v>
      </c>
      <c r="O27" s="85" t="s">
        <v>1620</v>
      </c>
      <c r="P27" s="68" t="s">
        <v>1424</v>
      </c>
      <c r="Q27" s="69">
        <v>29406300</v>
      </c>
      <c r="R27" s="70"/>
      <c r="S27" s="71" t="s">
        <v>1375</v>
      </c>
      <c r="T27" s="61">
        <v>29406300</v>
      </c>
      <c r="U27" s="64" t="s">
        <v>1373</v>
      </c>
      <c r="V27" s="64" t="s">
        <v>1422</v>
      </c>
      <c r="W27" s="72" t="s">
        <v>1320</v>
      </c>
      <c r="X27" s="72" t="s">
        <v>41</v>
      </c>
      <c r="Y27" s="73" t="s">
        <v>1376</v>
      </c>
      <c r="Z27" s="62" t="s">
        <v>1653</v>
      </c>
    </row>
    <row r="28" spans="1:26" s="74" customFormat="1" ht="200.25" customHeight="1" x14ac:dyDescent="0.25">
      <c r="A28" s="62" t="s">
        <v>1353</v>
      </c>
      <c r="B28" s="63" t="s">
        <v>627</v>
      </c>
      <c r="C28" s="86" t="s">
        <v>48</v>
      </c>
      <c r="D28" s="80"/>
      <c r="E28" s="79" t="s">
        <v>1412</v>
      </c>
      <c r="F28" s="64" t="s">
        <v>38</v>
      </c>
      <c r="G28" s="64" t="s">
        <v>1572</v>
      </c>
      <c r="H28" s="64" t="s">
        <v>1573</v>
      </c>
      <c r="I28" s="64" t="s">
        <v>144</v>
      </c>
      <c r="J28" s="64" t="s">
        <v>145</v>
      </c>
      <c r="K28" s="65">
        <v>2025</v>
      </c>
      <c r="L28" s="65" t="s">
        <v>13</v>
      </c>
      <c r="M28" s="66" t="s">
        <v>32</v>
      </c>
      <c r="N28" s="67" t="e">
        <f ca="1">IF(ISBLANK(M28),_xlfn.CONCAT(K28,"-",L28),_xlfn.CONCAT(K28,"-",L28,"-",M28))</f>
        <v>#NAME?</v>
      </c>
      <c r="O28" s="85">
        <v>45925</v>
      </c>
      <c r="P28" s="68">
        <v>46022</v>
      </c>
      <c r="Q28" s="69">
        <v>12602700</v>
      </c>
      <c r="R28" s="70"/>
      <c r="S28" s="71" t="s">
        <v>1375</v>
      </c>
      <c r="T28" s="61">
        <v>12602700</v>
      </c>
      <c r="U28" s="64" t="s">
        <v>1373</v>
      </c>
      <c r="V28" s="64" t="s">
        <v>1422</v>
      </c>
      <c r="W28" s="72" t="s">
        <v>1320</v>
      </c>
      <c r="X28" s="72" t="s">
        <v>41</v>
      </c>
      <c r="Y28" s="73" t="s">
        <v>1376</v>
      </c>
      <c r="Z28" s="62" t="s">
        <v>1652</v>
      </c>
    </row>
    <row r="29" spans="1:26" s="74" customFormat="1" ht="69.95" customHeight="1" x14ac:dyDescent="0.25">
      <c r="A29" s="62" t="s">
        <v>1353</v>
      </c>
      <c r="B29" s="63" t="s">
        <v>628</v>
      </c>
      <c r="C29" s="86" t="s">
        <v>48</v>
      </c>
      <c r="D29" s="80"/>
      <c r="E29" s="79" t="s">
        <v>1413</v>
      </c>
      <c r="F29" s="64" t="s">
        <v>38</v>
      </c>
      <c r="G29" s="64" t="s">
        <v>156</v>
      </c>
      <c r="H29" s="64" t="s">
        <v>56</v>
      </c>
      <c r="I29" s="64" t="s">
        <v>144</v>
      </c>
      <c r="J29" s="64" t="s">
        <v>145</v>
      </c>
      <c r="K29" s="65">
        <v>2025</v>
      </c>
      <c r="L29" s="65" t="s">
        <v>11</v>
      </c>
      <c r="M29" s="66" t="s">
        <v>31</v>
      </c>
      <c r="N29" s="67" t="e">
        <f ca="1">IF(ISBLANK(M29),_xlfn.CONCAT(K29,"-",L29),_xlfn.CONCAT(K29,"-",L29,"-",M29))</f>
        <v>#NAME?</v>
      </c>
      <c r="O29" s="85">
        <v>45862</v>
      </c>
      <c r="P29" s="68">
        <v>46010</v>
      </c>
      <c r="Q29" s="69">
        <v>37667348.8455</v>
      </c>
      <c r="R29" s="70"/>
      <c r="S29" s="71" t="s">
        <v>1375</v>
      </c>
      <c r="T29" s="61">
        <v>37667348.8455</v>
      </c>
      <c r="U29" s="64" t="s">
        <v>1373</v>
      </c>
      <c r="V29" s="64" t="s">
        <v>1422</v>
      </c>
      <c r="W29" s="72" t="s">
        <v>1320</v>
      </c>
      <c r="X29" s="72" t="s">
        <v>41</v>
      </c>
      <c r="Y29" s="73" t="s">
        <v>1427</v>
      </c>
      <c r="Z29" s="62" t="s">
        <v>1652</v>
      </c>
    </row>
    <row r="30" spans="1:26" s="74" customFormat="1" ht="141.75" customHeight="1" x14ac:dyDescent="0.25">
      <c r="A30" s="62" t="s">
        <v>1353</v>
      </c>
      <c r="B30" s="63" t="s">
        <v>630</v>
      </c>
      <c r="C30" s="86" t="s">
        <v>47</v>
      </c>
      <c r="D30" s="80"/>
      <c r="E30" s="79" t="s">
        <v>1414</v>
      </c>
      <c r="F30" s="64" t="s">
        <v>39</v>
      </c>
      <c r="G30" s="64" t="s">
        <v>1574</v>
      </c>
      <c r="H30" s="64" t="s">
        <v>1575</v>
      </c>
      <c r="I30" s="64" t="s">
        <v>144</v>
      </c>
      <c r="J30" s="64" t="s">
        <v>145</v>
      </c>
      <c r="K30" s="65">
        <v>2025</v>
      </c>
      <c r="L30" s="65" t="s">
        <v>11</v>
      </c>
      <c r="M30" s="66" t="s">
        <v>6</v>
      </c>
      <c r="N30" s="67" t="e">
        <f ca="1">IF(ISBLANK(M30),_xlfn.CONCAT(K30,"-",L30),_xlfn.CONCAT(K30,"-",L30,"-",M30))</f>
        <v>#NAME?</v>
      </c>
      <c r="O30" s="85" t="s">
        <v>1620</v>
      </c>
      <c r="P30" s="68" t="s">
        <v>1424</v>
      </c>
      <c r="Q30" s="69">
        <v>32855927.847599998</v>
      </c>
      <c r="R30" s="70"/>
      <c r="S30" s="71" t="s">
        <v>1375</v>
      </c>
      <c r="T30" s="61">
        <v>32855927.847599998</v>
      </c>
      <c r="U30" s="64" t="s">
        <v>1373</v>
      </c>
      <c r="V30" s="64" t="s">
        <v>1422</v>
      </c>
      <c r="W30" s="72" t="s">
        <v>1315</v>
      </c>
      <c r="X30" s="72" t="s">
        <v>41</v>
      </c>
      <c r="Y30" s="73" t="s">
        <v>1428</v>
      </c>
      <c r="Z30" s="62" t="s">
        <v>1652</v>
      </c>
    </row>
    <row r="31" spans="1:26" s="74" customFormat="1" ht="134.44999999999999" customHeight="1" x14ac:dyDescent="0.25">
      <c r="A31" s="62" t="s">
        <v>1353</v>
      </c>
      <c r="B31" s="63" t="s">
        <v>632</v>
      </c>
      <c r="C31" s="86" t="s">
        <v>47</v>
      </c>
      <c r="D31" s="80" t="s">
        <v>1415</v>
      </c>
      <c r="E31" s="79" t="s">
        <v>1416</v>
      </c>
      <c r="F31" s="64" t="s">
        <v>39</v>
      </c>
      <c r="G31" s="64" t="s">
        <v>1576</v>
      </c>
      <c r="H31" s="64" t="s">
        <v>1562</v>
      </c>
      <c r="I31" s="64" t="s">
        <v>144</v>
      </c>
      <c r="J31" s="64" t="s">
        <v>145</v>
      </c>
      <c r="K31" s="65">
        <v>2025</v>
      </c>
      <c r="L31" s="65" t="s">
        <v>13</v>
      </c>
      <c r="M31" s="66" t="s">
        <v>6</v>
      </c>
      <c r="N31" s="67" t="e">
        <f ca="1">IF(ISBLANK(M31),_xlfn.CONCAT(K31,"-",L31),_xlfn.CONCAT(K31,"-",L31,"-",M31))</f>
        <v>#NAME?</v>
      </c>
      <c r="O31" s="68" t="s">
        <v>1424</v>
      </c>
      <c r="P31" s="68" t="s">
        <v>1617</v>
      </c>
      <c r="Q31" s="69">
        <v>3878262.4781999998</v>
      </c>
      <c r="R31" s="70"/>
      <c r="S31" s="71" t="s">
        <v>1375</v>
      </c>
      <c r="T31" s="61">
        <v>3878262.4781999998</v>
      </c>
      <c r="U31" s="64" t="s">
        <v>1373</v>
      </c>
      <c r="V31" s="64" t="s">
        <v>1422</v>
      </c>
      <c r="W31" s="72" t="s">
        <v>1316</v>
      </c>
      <c r="X31" s="72" t="s">
        <v>41</v>
      </c>
      <c r="Y31" s="73" t="s">
        <v>1428</v>
      </c>
      <c r="Z31" s="62" t="s">
        <v>1652</v>
      </c>
    </row>
    <row r="32" spans="1:26" s="74" customFormat="1" ht="130.15" customHeight="1" x14ac:dyDescent="0.25">
      <c r="A32" s="62" t="s">
        <v>1353</v>
      </c>
      <c r="B32" s="63" t="s">
        <v>632</v>
      </c>
      <c r="C32" s="86" t="s">
        <v>47</v>
      </c>
      <c r="D32" s="80" t="s">
        <v>1417</v>
      </c>
      <c r="E32" s="79" t="s">
        <v>1418</v>
      </c>
      <c r="F32" s="64" t="s">
        <v>39</v>
      </c>
      <c r="G32" s="64" t="s">
        <v>1576</v>
      </c>
      <c r="H32" s="64" t="s">
        <v>1562</v>
      </c>
      <c r="I32" s="64" t="s">
        <v>144</v>
      </c>
      <c r="J32" s="64" t="s">
        <v>145</v>
      </c>
      <c r="K32" s="65">
        <v>2025</v>
      </c>
      <c r="L32" s="65" t="s">
        <v>14</v>
      </c>
      <c r="M32" s="66" t="s">
        <v>6</v>
      </c>
      <c r="N32" s="67" t="e">
        <f ca="1">IF(ISBLANK(M32),_xlfn.CONCAT(K32,"-",L32),_xlfn.CONCAT(K32,"-",L32,"-",M32))</f>
        <v>#NAME?</v>
      </c>
      <c r="O32" s="85" t="s">
        <v>1423</v>
      </c>
      <c r="P32" s="68" t="s">
        <v>1617</v>
      </c>
      <c r="Q32" s="69">
        <v>1260270</v>
      </c>
      <c r="R32" s="70"/>
      <c r="S32" s="71" t="s">
        <v>1375</v>
      </c>
      <c r="T32" s="61">
        <v>1260270</v>
      </c>
      <c r="U32" s="64" t="s">
        <v>1373</v>
      </c>
      <c r="V32" s="64" t="s">
        <v>1422</v>
      </c>
      <c r="W32" s="72" t="s">
        <v>1316</v>
      </c>
      <c r="X32" s="72" t="s">
        <v>41</v>
      </c>
      <c r="Y32" s="73" t="s">
        <v>1428</v>
      </c>
      <c r="Z32" s="62" t="s">
        <v>1652</v>
      </c>
    </row>
    <row r="33" spans="1:26" s="74" customFormat="1" ht="160.5" customHeight="1" x14ac:dyDescent="0.25">
      <c r="A33" s="62" t="s">
        <v>1353</v>
      </c>
      <c r="B33" s="63" t="s">
        <v>634</v>
      </c>
      <c r="C33" s="86" t="s">
        <v>47</v>
      </c>
      <c r="D33" s="80" t="s">
        <v>1404</v>
      </c>
      <c r="E33" s="79" t="s">
        <v>1670</v>
      </c>
      <c r="F33" s="64" t="s">
        <v>39</v>
      </c>
      <c r="G33" s="64" t="s">
        <v>1577</v>
      </c>
      <c r="H33" s="64" t="s">
        <v>1578</v>
      </c>
      <c r="I33" s="64" t="s">
        <v>144</v>
      </c>
      <c r="J33" s="64" t="s">
        <v>145</v>
      </c>
      <c r="K33" s="65">
        <v>2025</v>
      </c>
      <c r="L33" s="65" t="s">
        <v>10</v>
      </c>
      <c r="M33" s="101" t="s">
        <v>13</v>
      </c>
      <c r="N33" s="67" t="e">
        <f ca="1">IF(ISBLANK(M33),_xlfn.CONCAT(K33,"-",L33),_xlfn.CONCAT(K33,"-",L33,"-",M33))</f>
        <v>#NAME?</v>
      </c>
      <c r="O33" s="85">
        <v>45817</v>
      </c>
      <c r="P33" s="68">
        <v>46022</v>
      </c>
      <c r="Q33" s="69">
        <v>23104950</v>
      </c>
      <c r="R33" s="70"/>
      <c r="S33" s="71" t="s">
        <v>1375</v>
      </c>
      <c r="T33" s="61">
        <v>23104950</v>
      </c>
      <c r="U33" s="64" t="s">
        <v>1373</v>
      </c>
      <c r="V33" s="64" t="s">
        <v>1422</v>
      </c>
      <c r="W33" s="72" t="s">
        <v>1317</v>
      </c>
      <c r="X33" s="72" t="s">
        <v>41</v>
      </c>
      <c r="Y33" s="73" t="s">
        <v>1671</v>
      </c>
      <c r="Z33" s="62" t="s">
        <v>1652</v>
      </c>
    </row>
    <row r="34" spans="1:26" s="74" customFormat="1" ht="169.15" customHeight="1" x14ac:dyDescent="0.25">
      <c r="A34" s="62" t="s">
        <v>1353</v>
      </c>
      <c r="B34" s="63" t="s">
        <v>634</v>
      </c>
      <c r="C34" s="86" t="s">
        <v>47</v>
      </c>
      <c r="D34" s="80" t="s">
        <v>1404</v>
      </c>
      <c r="E34" s="79" t="s">
        <v>1405</v>
      </c>
      <c r="F34" s="64" t="s">
        <v>39</v>
      </c>
      <c r="G34" s="64" t="s">
        <v>1577</v>
      </c>
      <c r="H34" s="64" t="s">
        <v>1578</v>
      </c>
      <c r="I34" s="64" t="s">
        <v>144</v>
      </c>
      <c r="J34" s="64" t="s">
        <v>145</v>
      </c>
      <c r="K34" s="65">
        <v>2025</v>
      </c>
      <c r="L34" s="65" t="s">
        <v>15</v>
      </c>
      <c r="M34" s="66" t="s">
        <v>17</v>
      </c>
      <c r="N34" s="67" t="e">
        <f ca="1">IF(ISBLANK(M34),_xlfn.CONCAT(K34,"-",L34),_xlfn.CONCAT(K34,"-",L34,"-",M34))</f>
        <v>#NAME?</v>
      </c>
      <c r="O34" s="85" t="s">
        <v>1617</v>
      </c>
      <c r="P34" s="68" t="s">
        <v>1430</v>
      </c>
      <c r="Q34" s="69">
        <v>21455722.869899999</v>
      </c>
      <c r="R34" s="70"/>
      <c r="S34" s="71" t="s">
        <v>1375</v>
      </c>
      <c r="T34" s="61">
        <v>21455722.869899999</v>
      </c>
      <c r="U34" s="64" t="s">
        <v>1373</v>
      </c>
      <c r="V34" s="64" t="s">
        <v>1422</v>
      </c>
      <c r="W34" s="72" t="s">
        <v>1317</v>
      </c>
      <c r="X34" s="72" t="s">
        <v>41</v>
      </c>
      <c r="Y34" s="73" t="s">
        <v>1428</v>
      </c>
      <c r="Z34" s="62" t="s">
        <v>1652</v>
      </c>
    </row>
    <row r="35" spans="1:26" s="74" customFormat="1" ht="148.9" customHeight="1" x14ac:dyDescent="0.25">
      <c r="A35" s="62" t="s">
        <v>1353</v>
      </c>
      <c r="B35" s="63" t="s">
        <v>636</v>
      </c>
      <c r="C35" s="86" t="s">
        <v>47</v>
      </c>
      <c r="D35" s="80" t="s">
        <v>1407</v>
      </c>
      <c r="E35" s="79" t="s">
        <v>1408</v>
      </c>
      <c r="F35" s="64" t="s">
        <v>39</v>
      </c>
      <c r="G35" s="64" t="s">
        <v>1577</v>
      </c>
      <c r="H35" s="64" t="s">
        <v>1579</v>
      </c>
      <c r="I35" s="64" t="s">
        <v>144</v>
      </c>
      <c r="J35" s="64" t="s">
        <v>145</v>
      </c>
      <c r="K35" s="65">
        <v>2025</v>
      </c>
      <c r="L35" s="65" t="s">
        <v>17</v>
      </c>
      <c r="M35" s="66" t="s">
        <v>10</v>
      </c>
      <c r="N35" s="67" t="e">
        <f ca="1">IF(ISBLANK(M35),_xlfn.CONCAT(K35,"-",L35),_xlfn.CONCAT(K35,"-",L35,"-",M35))</f>
        <v>#NAME?</v>
      </c>
      <c r="O35" s="85">
        <v>45694</v>
      </c>
      <c r="P35" s="68">
        <v>45814</v>
      </c>
      <c r="Q35" s="69">
        <v>34480000</v>
      </c>
      <c r="R35" s="70"/>
      <c r="S35" s="71" t="s">
        <v>1375</v>
      </c>
      <c r="T35" s="61">
        <v>34480000</v>
      </c>
      <c r="U35" s="64" t="s">
        <v>1373</v>
      </c>
      <c r="V35" s="64" t="s">
        <v>1422</v>
      </c>
      <c r="W35" s="72" t="s">
        <v>1319</v>
      </c>
      <c r="X35" s="72" t="s">
        <v>41</v>
      </c>
      <c r="Y35" s="73" t="s">
        <v>1428</v>
      </c>
      <c r="Z35" s="62" t="s">
        <v>1652</v>
      </c>
    </row>
    <row r="36" spans="1:26" s="74" customFormat="1" ht="320.25" customHeight="1" x14ac:dyDescent="0.25">
      <c r="A36" s="62" t="s">
        <v>1353</v>
      </c>
      <c r="B36" s="63" t="s">
        <v>637</v>
      </c>
      <c r="C36" s="86" t="s">
        <v>47</v>
      </c>
      <c r="D36" s="80" t="s">
        <v>1419</v>
      </c>
      <c r="E36" s="79" t="s">
        <v>1411</v>
      </c>
      <c r="F36" s="64" t="s">
        <v>39</v>
      </c>
      <c r="G36" s="64" t="s">
        <v>1580</v>
      </c>
      <c r="H36" s="64" t="s">
        <v>1581</v>
      </c>
      <c r="I36" s="64" t="s">
        <v>144</v>
      </c>
      <c r="J36" s="64" t="s">
        <v>145</v>
      </c>
      <c r="K36" s="65">
        <v>2025</v>
      </c>
      <c r="L36" s="65" t="s">
        <v>11</v>
      </c>
      <c r="M36" s="66" t="s">
        <v>6</v>
      </c>
      <c r="N36" s="67" t="e">
        <f ca="1">IF(ISBLANK(M36),_xlfn.CONCAT(K36,"-",L36),_xlfn.CONCAT(K36,"-",L36,"-",M36))</f>
        <v>#NAME?</v>
      </c>
      <c r="O36" s="68" t="s">
        <v>1620</v>
      </c>
      <c r="P36" s="68" t="s">
        <v>1424</v>
      </c>
      <c r="Q36" s="69">
        <v>24071157</v>
      </c>
      <c r="R36" s="70"/>
      <c r="S36" s="71" t="s">
        <v>1375</v>
      </c>
      <c r="T36" s="61">
        <v>24071157</v>
      </c>
      <c r="U36" s="64" t="s">
        <v>1373</v>
      </c>
      <c r="V36" s="64" t="s">
        <v>1422</v>
      </c>
      <c r="W36" s="72" t="s">
        <v>1320</v>
      </c>
      <c r="X36" s="72" t="s">
        <v>41</v>
      </c>
      <c r="Y36" s="73" t="s">
        <v>1428</v>
      </c>
      <c r="Z36" s="62" t="s">
        <v>1653</v>
      </c>
    </row>
    <row r="37" spans="1:26" s="74" customFormat="1" ht="147" customHeight="1" x14ac:dyDescent="0.25">
      <c r="A37" s="62" t="s">
        <v>1353</v>
      </c>
      <c r="B37" s="63" t="s">
        <v>638</v>
      </c>
      <c r="C37" s="86" t="s">
        <v>123</v>
      </c>
      <c r="D37" s="80" t="s">
        <v>1404</v>
      </c>
      <c r="E37" s="79" t="s">
        <v>1405</v>
      </c>
      <c r="F37" s="64" t="s">
        <v>39</v>
      </c>
      <c r="G37" s="64" t="s">
        <v>1582</v>
      </c>
      <c r="H37" s="64" t="s">
        <v>1583</v>
      </c>
      <c r="I37" s="64" t="s">
        <v>144</v>
      </c>
      <c r="J37" s="64" t="s">
        <v>145</v>
      </c>
      <c r="K37" s="65">
        <v>2025</v>
      </c>
      <c r="L37" s="65" t="s">
        <v>15</v>
      </c>
      <c r="M37" s="66" t="s">
        <v>17</v>
      </c>
      <c r="N37" s="67" t="e">
        <f ca="1">IF(ISBLANK(M37),_xlfn.CONCAT(K37,"-",L37),_xlfn.CONCAT(K37,"-",L37,"-",M37))</f>
        <v>#NAME?</v>
      </c>
      <c r="O37" s="85" t="s">
        <v>1617</v>
      </c>
      <c r="P37" s="68" t="s">
        <v>1430</v>
      </c>
      <c r="Q37" s="69">
        <v>7015503</v>
      </c>
      <c r="R37" s="70"/>
      <c r="S37" s="71" t="s">
        <v>1375</v>
      </c>
      <c r="T37" s="61">
        <v>7015503</v>
      </c>
      <c r="U37" s="64" t="s">
        <v>1373</v>
      </c>
      <c r="V37" s="64" t="s">
        <v>1422</v>
      </c>
      <c r="W37" s="72" t="s">
        <v>1317</v>
      </c>
      <c r="X37" s="72" t="s">
        <v>41</v>
      </c>
      <c r="Y37" s="73" t="s">
        <v>1428</v>
      </c>
      <c r="Z37" s="62" t="s">
        <v>1652</v>
      </c>
    </row>
    <row r="38" spans="1:26" s="74" customFormat="1" ht="136.15" customHeight="1" x14ac:dyDescent="0.25">
      <c r="A38" s="62" t="s">
        <v>1353</v>
      </c>
      <c r="B38" s="63" t="s">
        <v>640</v>
      </c>
      <c r="C38" s="86" t="s">
        <v>123</v>
      </c>
      <c r="D38" s="80" t="s">
        <v>1407</v>
      </c>
      <c r="E38" s="79" t="s">
        <v>1408</v>
      </c>
      <c r="F38" s="64" t="s">
        <v>39</v>
      </c>
      <c r="G38" s="64" t="s">
        <v>1582</v>
      </c>
      <c r="H38" s="64" t="s">
        <v>1584</v>
      </c>
      <c r="I38" s="64" t="s">
        <v>144</v>
      </c>
      <c r="J38" s="64" t="s">
        <v>145</v>
      </c>
      <c r="K38" s="65">
        <v>2025</v>
      </c>
      <c r="L38" s="65" t="s">
        <v>6</v>
      </c>
      <c r="M38" s="66" t="s">
        <v>31</v>
      </c>
      <c r="N38" s="67" t="e">
        <f ca="1">IF(ISBLANK(M38),_xlfn.CONCAT(K38,"-",L38),_xlfn.CONCAT(K38,"-",L38,"-",M38))</f>
        <v>#NAME?</v>
      </c>
      <c r="O38" s="85">
        <v>45681</v>
      </c>
      <c r="P38" s="68">
        <v>45814</v>
      </c>
      <c r="Q38" s="69">
        <v>8219169.9999999991</v>
      </c>
      <c r="R38" s="70"/>
      <c r="S38" s="71" t="s">
        <v>1375</v>
      </c>
      <c r="T38" s="61">
        <v>8219169.9999999991</v>
      </c>
      <c r="U38" s="64" t="s">
        <v>1373</v>
      </c>
      <c r="V38" s="64" t="s">
        <v>1422</v>
      </c>
      <c r="W38" s="72" t="s">
        <v>1319</v>
      </c>
      <c r="X38" s="72" t="s">
        <v>41</v>
      </c>
      <c r="Y38" s="73" t="s">
        <v>1429</v>
      </c>
      <c r="Z38" s="62" t="s">
        <v>1652</v>
      </c>
    </row>
    <row r="39" spans="1:26" s="74" customFormat="1" ht="285" customHeight="1" x14ac:dyDescent="0.25">
      <c r="A39" s="62" t="s">
        <v>1353</v>
      </c>
      <c r="B39" s="63" t="s">
        <v>641</v>
      </c>
      <c r="C39" s="86" t="s">
        <v>123</v>
      </c>
      <c r="D39" s="80" t="s">
        <v>1420</v>
      </c>
      <c r="E39" s="79" t="s">
        <v>1421</v>
      </c>
      <c r="F39" s="64" t="s">
        <v>39</v>
      </c>
      <c r="G39" s="65" t="s">
        <v>1585</v>
      </c>
      <c r="H39" s="102" t="s">
        <v>1586</v>
      </c>
      <c r="I39" s="64" t="s">
        <v>144</v>
      </c>
      <c r="J39" s="64" t="s">
        <v>145</v>
      </c>
      <c r="K39" s="65">
        <v>2025</v>
      </c>
      <c r="L39" s="65" t="s">
        <v>11</v>
      </c>
      <c r="M39" s="66" t="s">
        <v>6</v>
      </c>
      <c r="N39" s="67" t="e">
        <f ca="1">IF(ISBLANK(M39),_xlfn.CONCAT(K39,"-",L39),_xlfn.CONCAT(K39,"-",L39,"-",M39))</f>
        <v>#NAME?</v>
      </c>
      <c r="O39" s="68" t="s">
        <v>1620</v>
      </c>
      <c r="P39" s="68" t="s">
        <v>1424</v>
      </c>
      <c r="Q39" s="69">
        <v>9662070</v>
      </c>
      <c r="R39" s="70"/>
      <c r="S39" s="71" t="s">
        <v>1375</v>
      </c>
      <c r="T39" s="61">
        <v>9662070</v>
      </c>
      <c r="U39" s="64" t="s">
        <v>1373</v>
      </c>
      <c r="V39" s="64" t="s">
        <v>1422</v>
      </c>
      <c r="W39" s="72" t="s">
        <v>1320</v>
      </c>
      <c r="X39" s="72" t="s">
        <v>41</v>
      </c>
      <c r="Y39" s="73" t="s">
        <v>1428</v>
      </c>
      <c r="Z39" s="62" t="s">
        <v>1653</v>
      </c>
    </row>
    <row r="40" spans="1:26" s="74" customFormat="1" ht="144.6" customHeight="1" x14ac:dyDescent="0.25">
      <c r="A40" s="62" t="s">
        <v>1353</v>
      </c>
      <c r="B40" s="63" t="s">
        <v>642</v>
      </c>
      <c r="C40" s="86" t="s">
        <v>47</v>
      </c>
      <c r="D40" s="80"/>
      <c r="E40" s="79" t="s">
        <v>1431</v>
      </c>
      <c r="F40" s="64" t="s">
        <v>39</v>
      </c>
      <c r="G40" s="64" t="s">
        <v>1582</v>
      </c>
      <c r="H40" s="64" t="s">
        <v>1662</v>
      </c>
      <c r="I40" s="64" t="s">
        <v>144</v>
      </c>
      <c r="J40" s="64" t="s">
        <v>145</v>
      </c>
      <c r="K40" s="65">
        <v>2025</v>
      </c>
      <c r="L40" s="65" t="s">
        <v>15</v>
      </c>
      <c r="M40" s="66" t="s">
        <v>17</v>
      </c>
      <c r="N40" s="67" t="e">
        <f ca="1">IF(ISBLANK(M40),_xlfn.CONCAT(K40,"-",L40),_xlfn.CONCAT(K40,"-",L40,"-",M40))</f>
        <v>#NAME?</v>
      </c>
      <c r="O40" s="103" t="s">
        <v>1617</v>
      </c>
      <c r="P40" s="104" t="s">
        <v>1430</v>
      </c>
      <c r="Q40" s="69">
        <v>96017412.95189999</v>
      </c>
      <c r="R40" s="70"/>
      <c r="S40" s="71" t="s">
        <v>1375</v>
      </c>
      <c r="T40" s="61">
        <v>96017412.95189999</v>
      </c>
      <c r="U40" s="64" t="s">
        <v>1373</v>
      </c>
      <c r="V40" s="64" t="s">
        <v>1422</v>
      </c>
      <c r="W40" s="72" t="s">
        <v>1321</v>
      </c>
      <c r="X40" s="72" t="s">
        <v>41</v>
      </c>
      <c r="Y40" s="73" t="s">
        <v>1428</v>
      </c>
      <c r="Z40" s="62" t="s">
        <v>1650</v>
      </c>
    </row>
    <row r="41" spans="1:26" s="74" customFormat="1" ht="69.95" customHeight="1" x14ac:dyDescent="0.25">
      <c r="A41" s="62" t="s">
        <v>1353</v>
      </c>
      <c r="B41" s="63" t="s">
        <v>645</v>
      </c>
      <c r="C41" s="86" t="s">
        <v>48</v>
      </c>
      <c r="D41" s="80" t="s">
        <v>1432</v>
      </c>
      <c r="E41" s="79" t="s">
        <v>1433</v>
      </c>
      <c r="F41" s="64" t="s">
        <v>38</v>
      </c>
      <c r="G41" s="64" t="s">
        <v>156</v>
      </c>
      <c r="H41" s="64" t="s">
        <v>1661</v>
      </c>
      <c r="I41" s="64" t="s">
        <v>144</v>
      </c>
      <c r="J41" s="64" t="s">
        <v>145</v>
      </c>
      <c r="K41" s="65">
        <v>2025</v>
      </c>
      <c r="L41" s="65" t="s">
        <v>8</v>
      </c>
      <c r="M41" s="66" t="s">
        <v>24</v>
      </c>
      <c r="N41" s="67" t="e">
        <f ca="1">IF(ISBLANK(M41),_xlfn.CONCAT(K41,"-",L41),_xlfn.CONCAT(K41,"-",L41,"-",M41))</f>
        <v>#NAME?</v>
      </c>
      <c r="O41" s="85">
        <v>45764</v>
      </c>
      <c r="P41" s="68">
        <v>45869</v>
      </c>
      <c r="Q41" s="69">
        <v>61399361.099999994</v>
      </c>
      <c r="R41" s="70"/>
      <c r="S41" s="71">
        <v>7223454.25</v>
      </c>
      <c r="T41" s="61">
        <f>SUM(Q41,S41)</f>
        <v>68622815.349999994</v>
      </c>
      <c r="U41" s="64" t="s">
        <v>1373</v>
      </c>
      <c r="V41" s="64" t="s">
        <v>1422</v>
      </c>
      <c r="W41" s="72" t="s">
        <v>1322</v>
      </c>
      <c r="X41" s="72" t="s">
        <v>41</v>
      </c>
      <c r="Y41" s="73" t="s">
        <v>1376</v>
      </c>
      <c r="Z41" s="62" t="s">
        <v>1650</v>
      </c>
    </row>
    <row r="42" spans="1:26" s="74" customFormat="1" ht="69.95" customHeight="1" x14ac:dyDescent="0.25">
      <c r="A42" s="62" t="s">
        <v>1353</v>
      </c>
      <c r="B42" s="63" t="s">
        <v>645</v>
      </c>
      <c r="C42" s="86" t="s">
        <v>48</v>
      </c>
      <c r="D42" s="80" t="s">
        <v>1432</v>
      </c>
      <c r="E42" s="79" t="s">
        <v>1433</v>
      </c>
      <c r="F42" s="64" t="s">
        <v>38</v>
      </c>
      <c r="G42" s="64" t="s">
        <v>156</v>
      </c>
      <c r="H42" s="64" t="s">
        <v>1661</v>
      </c>
      <c r="I42" s="64" t="s">
        <v>144</v>
      </c>
      <c r="J42" s="64" t="s">
        <v>145</v>
      </c>
      <c r="K42" s="65">
        <v>2025</v>
      </c>
      <c r="L42" s="65" t="s">
        <v>12</v>
      </c>
      <c r="M42" s="66" t="s">
        <v>6</v>
      </c>
      <c r="N42" s="67" t="e">
        <f ca="1">IF(ISBLANK(M42),_xlfn.CONCAT(K42,"-",L42),_xlfn.CONCAT(K42,"-",L42,"-",M42))</f>
        <v>#NAME?</v>
      </c>
      <c r="O42" s="68" t="s">
        <v>1615</v>
      </c>
      <c r="P42" s="68" t="s">
        <v>1617</v>
      </c>
      <c r="Q42" s="69">
        <v>15944394.1239</v>
      </c>
      <c r="R42" s="70"/>
      <c r="S42" s="71" t="s">
        <v>1440</v>
      </c>
      <c r="T42" s="61">
        <v>15944394.1239</v>
      </c>
      <c r="U42" s="64" t="s">
        <v>1373</v>
      </c>
      <c r="V42" s="64" t="s">
        <v>1422</v>
      </c>
      <c r="W42" s="72" t="s">
        <v>1322</v>
      </c>
      <c r="X42" s="72" t="s">
        <v>41</v>
      </c>
      <c r="Y42" s="73" t="s">
        <v>1376</v>
      </c>
      <c r="Z42" s="62" t="s">
        <v>1650</v>
      </c>
    </row>
    <row r="43" spans="1:26" s="74" customFormat="1" ht="123" customHeight="1" x14ac:dyDescent="0.25">
      <c r="A43" s="62" t="s">
        <v>1353</v>
      </c>
      <c r="B43" s="63" t="s">
        <v>646</v>
      </c>
      <c r="C43" s="86" t="s">
        <v>48</v>
      </c>
      <c r="D43" s="80"/>
      <c r="E43" s="79" t="s">
        <v>1434</v>
      </c>
      <c r="F43" s="64" t="s">
        <v>38</v>
      </c>
      <c r="G43" s="64" t="s">
        <v>1587</v>
      </c>
      <c r="H43" s="64" t="s">
        <v>1663</v>
      </c>
      <c r="I43" s="64" t="s">
        <v>144</v>
      </c>
      <c r="J43" s="64" t="s">
        <v>145</v>
      </c>
      <c r="K43" s="65">
        <v>2025</v>
      </c>
      <c r="L43" s="65" t="s">
        <v>12</v>
      </c>
      <c r="M43" s="66" t="s">
        <v>11</v>
      </c>
      <c r="N43" s="67" t="e">
        <f ca="1">IF(ISBLANK(M43),_xlfn.CONCAT(K43,"-",L43),_xlfn.CONCAT(K43,"-",L43,"-",M43))</f>
        <v>#NAME?</v>
      </c>
      <c r="O43" s="85">
        <v>45876</v>
      </c>
      <c r="P43" s="68">
        <v>45930</v>
      </c>
      <c r="Q43" s="69">
        <v>4200900</v>
      </c>
      <c r="R43" s="70"/>
      <c r="S43" s="71" t="s">
        <v>1375</v>
      </c>
      <c r="T43" s="61">
        <v>4200900</v>
      </c>
      <c r="U43" s="64" t="s">
        <v>1373</v>
      </c>
      <c r="V43" s="64" t="s">
        <v>1422</v>
      </c>
      <c r="W43" s="72" t="s">
        <v>1311</v>
      </c>
      <c r="X43" s="72" t="s">
        <v>41</v>
      </c>
      <c r="Y43" s="73" t="s">
        <v>1376</v>
      </c>
      <c r="Z43" s="62" t="s">
        <v>1650</v>
      </c>
    </row>
    <row r="44" spans="1:26" s="74" customFormat="1" ht="85.5" customHeight="1" x14ac:dyDescent="0.25">
      <c r="A44" s="62" t="s">
        <v>1353</v>
      </c>
      <c r="B44" s="63" t="s">
        <v>649</v>
      </c>
      <c r="C44" s="86" t="s">
        <v>48</v>
      </c>
      <c r="D44" s="80"/>
      <c r="E44" s="79" t="s">
        <v>1435</v>
      </c>
      <c r="F44" s="64" t="s">
        <v>39</v>
      </c>
      <c r="G44" s="64" t="s">
        <v>157</v>
      </c>
      <c r="H44" s="64" t="s">
        <v>157</v>
      </c>
      <c r="I44" s="64" t="s">
        <v>145</v>
      </c>
      <c r="J44" s="64" t="s">
        <v>145</v>
      </c>
      <c r="K44" s="65">
        <v>2025</v>
      </c>
      <c r="L44" s="65" t="s">
        <v>12</v>
      </c>
      <c r="M44" s="66" t="s">
        <v>6</v>
      </c>
      <c r="N44" s="67" t="e">
        <f ca="1">IF(ISBLANK(M44),_xlfn.CONCAT(K44,"-",L44),_xlfn.CONCAT(K44,"-",L44,"-",M44))</f>
        <v>#NAME?</v>
      </c>
      <c r="O44" s="68" t="s">
        <v>1615</v>
      </c>
      <c r="P44" s="68" t="s">
        <v>1424</v>
      </c>
      <c r="Q44" s="69">
        <v>17518891.4439</v>
      </c>
      <c r="R44" s="70"/>
      <c r="S44" s="71" t="s">
        <v>1375</v>
      </c>
      <c r="T44" s="61">
        <v>17518891.4439</v>
      </c>
      <c r="U44" s="64" t="s">
        <v>1373</v>
      </c>
      <c r="V44" s="64" t="s">
        <v>1422</v>
      </c>
      <c r="W44" s="72" t="s">
        <v>1322</v>
      </c>
      <c r="X44" s="72" t="s">
        <v>41</v>
      </c>
      <c r="Y44" s="73" t="s">
        <v>1376</v>
      </c>
      <c r="Z44" s="62" t="s">
        <v>1650</v>
      </c>
    </row>
    <row r="45" spans="1:26" s="74" customFormat="1" ht="157.9" customHeight="1" x14ac:dyDescent="0.25">
      <c r="A45" s="62" t="s">
        <v>1353</v>
      </c>
      <c r="B45" s="63" t="s">
        <v>650</v>
      </c>
      <c r="C45" s="86" t="s">
        <v>48</v>
      </c>
      <c r="D45" s="80" t="s">
        <v>1436</v>
      </c>
      <c r="E45" s="79" t="s">
        <v>1437</v>
      </c>
      <c r="F45" s="64" t="s">
        <v>38</v>
      </c>
      <c r="G45" s="64" t="s">
        <v>1588</v>
      </c>
      <c r="H45" s="64" t="s">
        <v>1662</v>
      </c>
      <c r="I45" s="64" t="s">
        <v>144</v>
      </c>
      <c r="J45" s="64" t="s">
        <v>145</v>
      </c>
      <c r="K45" s="65">
        <v>2025</v>
      </c>
      <c r="L45" s="65" t="s">
        <v>14</v>
      </c>
      <c r="M45" s="66" t="s">
        <v>6</v>
      </c>
      <c r="N45" s="67" t="e">
        <f ca="1">IF(ISBLANK(M45),_xlfn.CONCAT(K45,"-",L45),_xlfn.CONCAT(K45,"-",L45,"-",M45))</f>
        <v>#NAME?</v>
      </c>
      <c r="O45" s="85" t="s">
        <v>1423</v>
      </c>
      <c r="P45" s="68" t="s">
        <v>1430</v>
      </c>
      <c r="Q45" s="69">
        <v>16803600</v>
      </c>
      <c r="R45" s="70"/>
      <c r="S45" s="71" t="s">
        <v>1375</v>
      </c>
      <c r="T45" s="61">
        <v>16803600</v>
      </c>
      <c r="U45" s="64" t="s">
        <v>1373</v>
      </c>
      <c r="V45" s="64" t="s">
        <v>1422</v>
      </c>
      <c r="W45" s="72" t="s">
        <v>1322</v>
      </c>
      <c r="X45" s="72" t="s">
        <v>41</v>
      </c>
      <c r="Y45" s="73" t="s">
        <v>1376</v>
      </c>
      <c r="Z45" s="62" t="s">
        <v>1650</v>
      </c>
    </row>
    <row r="46" spans="1:26" s="74" customFormat="1" ht="151.9" customHeight="1" x14ac:dyDescent="0.25">
      <c r="A46" s="62" t="s">
        <v>1353</v>
      </c>
      <c r="B46" s="63" t="s">
        <v>650</v>
      </c>
      <c r="C46" s="86" t="s">
        <v>48</v>
      </c>
      <c r="D46" s="80" t="s">
        <v>1438</v>
      </c>
      <c r="E46" s="79" t="s">
        <v>1439</v>
      </c>
      <c r="F46" s="64" t="s">
        <v>38</v>
      </c>
      <c r="G46" s="64" t="s">
        <v>156</v>
      </c>
      <c r="H46" s="64" t="s">
        <v>1664</v>
      </c>
      <c r="I46" s="64" t="s">
        <v>144</v>
      </c>
      <c r="J46" s="64" t="s">
        <v>145</v>
      </c>
      <c r="K46" s="65">
        <v>2025</v>
      </c>
      <c r="L46" s="65" t="s">
        <v>12</v>
      </c>
      <c r="M46" s="66" t="s">
        <v>28</v>
      </c>
      <c r="N46" s="67" t="e">
        <f ca="1">IF(ISBLANK(M46),_xlfn.CONCAT(K46,"-",L46),_xlfn.CONCAT(K46,"-",L46,"-",M46))</f>
        <v>#NAME?</v>
      </c>
      <c r="O46" s="85">
        <v>45890</v>
      </c>
      <c r="P46" s="68">
        <v>45961</v>
      </c>
      <c r="Q46" s="69">
        <v>66185179.5</v>
      </c>
      <c r="R46" s="70"/>
      <c r="S46" s="71" t="s">
        <v>1375</v>
      </c>
      <c r="T46" s="61">
        <v>66185179.5</v>
      </c>
      <c r="U46" s="64" t="s">
        <v>1373</v>
      </c>
      <c r="V46" s="64" t="s">
        <v>1422</v>
      </c>
      <c r="W46" s="72" t="s">
        <v>1322</v>
      </c>
      <c r="X46" s="72" t="s">
        <v>41</v>
      </c>
      <c r="Y46" s="73" t="s">
        <v>1376</v>
      </c>
      <c r="Z46" s="62" t="s">
        <v>1650</v>
      </c>
    </row>
    <row r="47" spans="1:26" s="74" customFormat="1" ht="154.15" customHeight="1" x14ac:dyDescent="0.25">
      <c r="A47" s="62" t="s">
        <v>1353</v>
      </c>
      <c r="B47" s="63" t="s">
        <v>651</v>
      </c>
      <c r="C47" s="86" t="s">
        <v>47</v>
      </c>
      <c r="D47" s="80"/>
      <c r="E47" s="79" t="s">
        <v>1441</v>
      </c>
      <c r="F47" s="64" t="s">
        <v>39</v>
      </c>
      <c r="G47" s="64" t="s">
        <v>156</v>
      </c>
      <c r="H47" s="64" t="s">
        <v>1665</v>
      </c>
      <c r="I47" s="64" t="s">
        <v>144</v>
      </c>
      <c r="J47" s="64" t="s">
        <v>145</v>
      </c>
      <c r="K47" s="65">
        <v>2025</v>
      </c>
      <c r="L47" s="65" t="s">
        <v>11</v>
      </c>
      <c r="M47" s="66" t="s">
        <v>6</v>
      </c>
      <c r="N47" s="67" t="e">
        <f ca="1">IF(ISBLANK(M47),_xlfn.CONCAT(K47,"-",L47),_xlfn.CONCAT(K47,"-",L47,"-",M47))</f>
        <v>#NAME?</v>
      </c>
      <c r="O47" s="85" t="s">
        <v>1620</v>
      </c>
      <c r="P47" s="85" t="s">
        <v>1615</v>
      </c>
      <c r="Q47" s="69">
        <v>20878473</v>
      </c>
      <c r="R47" s="70"/>
      <c r="S47" s="71" t="s">
        <v>1375</v>
      </c>
      <c r="T47" s="61">
        <v>20878473</v>
      </c>
      <c r="U47" s="64" t="s">
        <v>1373</v>
      </c>
      <c r="V47" s="64" t="s">
        <v>1422</v>
      </c>
      <c r="W47" s="72" t="s">
        <v>1322</v>
      </c>
      <c r="X47" s="72" t="s">
        <v>41</v>
      </c>
      <c r="Y47" s="73" t="s">
        <v>1428</v>
      </c>
      <c r="Z47" s="62" t="s">
        <v>1650</v>
      </c>
    </row>
    <row r="48" spans="1:26" s="74" customFormat="1" ht="129.75" customHeight="1" x14ac:dyDescent="0.25">
      <c r="A48" s="62" t="s">
        <v>1353</v>
      </c>
      <c r="B48" s="63" t="s">
        <v>654</v>
      </c>
      <c r="C48" s="86" t="s">
        <v>48</v>
      </c>
      <c r="D48" s="80" t="s">
        <v>1442</v>
      </c>
      <c r="E48" s="79" t="s">
        <v>1443</v>
      </c>
      <c r="F48" s="64" t="s">
        <v>38</v>
      </c>
      <c r="G48" s="64" t="s">
        <v>1589</v>
      </c>
      <c r="H48" s="64" t="s">
        <v>1637</v>
      </c>
      <c r="I48" s="64" t="s">
        <v>1639</v>
      </c>
      <c r="J48" s="64" t="s">
        <v>1639</v>
      </c>
      <c r="K48" s="65">
        <v>2025</v>
      </c>
      <c r="L48" s="65" t="s">
        <v>13</v>
      </c>
      <c r="M48" s="66" t="s">
        <v>14</v>
      </c>
      <c r="N48" s="67" t="e">
        <f ca="1">IF(ISBLANK(M48),_xlfn.CONCAT(K48,"-",L48),_xlfn.CONCAT(K48,"-",L48,"-",M48))</f>
        <v>#NAME?</v>
      </c>
      <c r="O48" s="85">
        <v>45910</v>
      </c>
      <c r="P48" s="68">
        <v>46001</v>
      </c>
      <c r="Q48" s="69">
        <v>60775718.3781</v>
      </c>
      <c r="R48" s="70"/>
      <c r="S48" s="71" t="s">
        <v>1375</v>
      </c>
      <c r="T48" s="61">
        <v>60775718.3781</v>
      </c>
      <c r="U48" s="64" t="s">
        <v>1373</v>
      </c>
      <c r="V48" s="64" t="s">
        <v>1374</v>
      </c>
      <c r="W48" s="72" t="s">
        <v>1323</v>
      </c>
      <c r="X48" s="72" t="s">
        <v>41</v>
      </c>
      <c r="Y48" s="73" t="s">
        <v>1376</v>
      </c>
      <c r="Z48" s="62" t="s">
        <v>1654</v>
      </c>
    </row>
    <row r="49" spans="1:26" s="74" customFormat="1" ht="159.75" customHeight="1" x14ac:dyDescent="0.25">
      <c r="A49" s="62" t="s">
        <v>1353</v>
      </c>
      <c r="B49" s="63" t="s">
        <v>656</v>
      </c>
      <c r="C49" s="86" t="s">
        <v>47</v>
      </c>
      <c r="D49" s="80"/>
      <c r="E49" s="79" t="s">
        <v>1444</v>
      </c>
      <c r="F49" s="64" t="s">
        <v>39</v>
      </c>
      <c r="G49" s="64" t="s">
        <v>1589</v>
      </c>
      <c r="H49" s="64" t="s">
        <v>1637</v>
      </c>
      <c r="I49" s="64" t="s">
        <v>1639</v>
      </c>
      <c r="J49" s="64" t="s">
        <v>1639</v>
      </c>
      <c r="K49" s="65">
        <v>2025</v>
      </c>
      <c r="L49" s="65" t="s">
        <v>9</v>
      </c>
      <c r="M49" s="66" t="s">
        <v>9</v>
      </c>
      <c r="N49" s="67" t="e">
        <f ca="1">IF(ISBLANK(M49),_xlfn.CONCAT(K49,"-",L49),_xlfn.CONCAT(K49,"-",L49,"-",M49))</f>
        <v>#NAME?</v>
      </c>
      <c r="O49" s="85">
        <v>45782</v>
      </c>
      <c r="P49" s="68">
        <v>45961</v>
      </c>
      <c r="Q49" s="69">
        <v>46088762.847599998</v>
      </c>
      <c r="R49" s="70"/>
      <c r="S49" s="71" t="s">
        <v>1375</v>
      </c>
      <c r="T49" s="61">
        <v>46088762.847599998</v>
      </c>
      <c r="U49" s="64" t="s">
        <v>1373</v>
      </c>
      <c r="V49" s="64" t="s">
        <v>1374</v>
      </c>
      <c r="W49" s="72" t="s">
        <v>1323</v>
      </c>
      <c r="X49" s="72" t="s">
        <v>41</v>
      </c>
      <c r="Y49" s="73" t="s">
        <v>1428</v>
      </c>
      <c r="Z49" s="62" t="s">
        <v>1654</v>
      </c>
    </row>
    <row r="50" spans="1:26" s="74" customFormat="1" ht="88.5" customHeight="1" x14ac:dyDescent="0.25">
      <c r="A50" s="62" t="s">
        <v>1353</v>
      </c>
      <c r="B50" s="63" t="s">
        <v>657</v>
      </c>
      <c r="C50" s="86" t="s">
        <v>48</v>
      </c>
      <c r="D50" s="80"/>
      <c r="E50" s="79" t="s">
        <v>1445</v>
      </c>
      <c r="F50" s="64" t="s">
        <v>38</v>
      </c>
      <c r="G50" s="64" t="s">
        <v>1590</v>
      </c>
      <c r="H50" s="64" t="s">
        <v>1637</v>
      </c>
      <c r="I50" s="64" t="s">
        <v>1639</v>
      </c>
      <c r="J50" s="64" t="s">
        <v>1638</v>
      </c>
      <c r="K50" s="65">
        <v>2025</v>
      </c>
      <c r="L50" s="65" t="s">
        <v>14</v>
      </c>
      <c r="M50" s="66" t="s">
        <v>6</v>
      </c>
      <c r="N50" s="67" t="e">
        <f ca="1">IF(ISBLANK(M50),_xlfn.CONCAT(K50,"-",L50),_xlfn.CONCAT(K50,"-",L50,"-",M50))</f>
        <v>#NAME?</v>
      </c>
      <c r="O50" s="85" t="s">
        <v>1423</v>
      </c>
      <c r="P50" s="68" t="s">
        <v>1430</v>
      </c>
      <c r="Q50" s="69">
        <v>25599404.199999999</v>
      </c>
      <c r="R50" s="70"/>
      <c r="S50" s="71">
        <v>2108188.79</v>
      </c>
      <c r="T50" s="61">
        <f>SUM(Q50,S50)</f>
        <v>27707592.989999998</v>
      </c>
      <c r="U50" s="64" t="s">
        <v>1373</v>
      </c>
      <c r="V50" s="64" t="s">
        <v>1422</v>
      </c>
      <c r="W50" s="72" t="s">
        <v>1324</v>
      </c>
      <c r="X50" s="72" t="s">
        <v>41</v>
      </c>
      <c r="Y50" s="73" t="s">
        <v>1376</v>
      </c>
      <c r="Z50" s="62" t="s">
        <v>1654</v>
      </c>
    </row>
    <row r="51" spans="1:26" s="74" customFormat="1" ht="89.25" customHeight="1" x14ac:dyDescent="0.25">
      <c r="A51" s="62" t="s">
        <v>1353</v>
      </c>
      <c r="B51" s="63" t="s">
        <v>658</v>
      </c>
      <c r="C51" s="86" t="s">
        <v>47</v>
      </c>
      <c r="D51" s="80"/>
      <c r="E51" s="79" t="s">
        <v>1445</v>
      </c>
      <c r="F51" s="64" t="s">
        <v>39</v>
      </c>
      <c r="G51" s="64" t="s">
        <v>1591</v>
      </c>
      <c r="H51" s="64" t="s">
        <v>1637</v>
      </c>
      <c r="I51" s="64" t="s">
        <v>1639</v>
      </c>
      <c r="J51" s="64" t="s">
        <v>1638</v>
      </c>
      <c r="K51" s="65">
        <v>2025</v>
      </c>
      <c r="L51" s="65" t="s">
        <v>14</v>
      </c>
      <c r="M51" s="66" t="s">
        <v>6</v>
      </c>
      <c r="N51" s="67" t="e">
        <f ca="1">IF(ISBLANK(M51),_xlfn.CONCAT(K51,"-",L51),_xlfn.CONCAT(K51,"-",L51,"-",M51))</f>
        <v>#NAME?</v>
      </c>
      <c r="O51" s="85" t="s">
        <v>1423</v>
      </c>
      <c r="P51" s="68" t="s">
        <v>1617</v>
      </c>
      <c r="Q51" s="69">
        <v>630181.21</v>
      </c>
      <c r="R51" s="70"/>
      <c r="S51" s="71">
        <v>51897.919999999998</v>
      </c>
      <c r="T51" s="61">
        <f>SUM(Q51,S51)</f>
        <v>682079.13</v>
      </c>
      <c r="U51" s="64" t="s">
        <v>1373</v>
      </c>
      <c r="V51" s="64" t="s">
        <v>1422</v>
      </c>
      <c r="W51" s="72" t="s">
        <v>1324</v>
      </c>
      <c r="X51" s="72" t="s">
        <v>41</v>
      </c>
      <c r="Y51" s="73" t="s">
        <v>1428</v>
      </c>
      <c r="Z51" s="62" t="s">
        <v>1654</v>
      </c>
    </row>
    <row r="52" spans="1:26" s="74" customFormat="1" ht="69.95" customHeight="1" x14ac:dyDescent="0.25">
      <c r="A52" s="62" t="s">
        <v>1353</v>
      </c>
      <c r="B52" s="63" t="s">
        <v>660</v>
      </c>
      <c r="C52" s="86" t="s">
        <v>47</v>
      </c>
      <c r="D52" s="80"/>
      <c r="E52" s="79" t="s">
        <v>1446</v>
      </c>
      <c r="F52" s="64" t="s">
        <v>38</v>
      </c>
      <c r="G52" s="64" t="s">
        <v>1565</v>
      </c>
      <c r="H52" s="64" t="s">
        <v>1637</v>
      </c>
      <c r="I52" s="64" t="s">
        <v>1639</v>
      </c>
      <c r="J52" s="64" t="s">
        <v>1638</v>
      </c>
      <c r="K52" s="65">
        <v>2025</v>
      </c>
      <c r="L52" s="65" t="s">
        <v>14</v>
      </c>
      <c r="M52" s="66" t="s">
        <v>6</v>
      </c>
      <c r="N52" s="67" t="e">
        <f ca="1">IF(ISBLANK(M52),_xlfn.CONCAT(K52,"-",L52),_xlfn.CONCAT(K52,"-",L52,"-",M52))</f>
        <v>#NAME?</v>
      </c>
      <c r="O52" s="85" t="s">
        <v>1423</v>
      </c>
      <c r="P52" s="68" t="s">
        <v>1430</v>
      </c>
      <c r="Q52" s="69">
        <v>17138738.5</v>
      </c>
      <c r="R52" s="70"/>
      <c r="S52" s="71">
        <v>2016321.67</v>
      </c>
      <c r="T52" s="61">
        <f>SUM(Q52,S52)</f>
        <v>19155060.170000002</v>
      </c>
      <c r="U52" s="64" t="s">
        <v>1373</v>
      </c>
      <c r="V52" s="64" t="s">
        <v>1422</v>
      </c>
      <c r="W52" s="72" t="s">
        <v>1324</v>
      </c>
      <c r="X52" s="72" t="s">
        <v>41</v>
      </c>
      <c r="Y52" s="73" t="s">
        <v>1376</v>
      </c>
      <c r="Z52" s="62" t="s">
        <v>1654</v>
      </c>
    </row>
    <row r="53" spans="1:26" s="74" customFormat="1" ht="69.95" customHeight="1" x14ac:dyDescent="0.25">
      <c r="A53" s="62" t="s">
        <v>1353</v>
      </c>
      <c r="B53" s="63" t="s">
        <v>661</v>
      </c>
      <c r="C53" s="86" t="s">
        <v>47</v>
      </c>
      <c r="D53" s="80"/>
      <c r="E53" s="79" t="s">
        <v>1447</v>
      </c>
      <c r="F53" s="64" t="s">
        <v>38</v>
      </c>
      <c r="G53" s="64" t="s">
        <v>1565</v>
      </c>
      <c r="H53" s="64" t="s">
        <v>1637</v>
      </c>
      <c r="I53" s="64" t="s">
        <v>1639</v>
      </c>
      <c r="J53" s="64" t="s">
        <v>1638</v>
      </c>
      <c r="K53" s="65">
        <v>2026</v>
      </c>
      <c r="L53" s="65" t="s">
        <v>6</v>
      </c>
      <c r="M53" s="66" t="s">
        <v>6</v>
      </c>
      <c r="N53" s="67" t="e">
        <f ca="1">IF(ISBLANK(M53),_xlfn.CONCAT(K53,"-",L53),_xlfn.CONCAT(K53,"-",L53,"-",M53))</f>
        <v>#NAME?</v>
      </c>
      <c r="O53" s="85" t="s">
        <v>1619</v>
      </c>
      <c r="P53" s="85" t="s">
        <v>1621</v>
      </c>
      <c r="Q53" s="69">
        <v>21004500</v>
      </c>
      <c r="R53" s="70"/>
      <c r="S53" s="71">
        <v>1729783.5884999998</v>
      </c>
      <c r="T53" s="61">
        <f>SUM(Q53,S53)</f>
        <v>22734283.588500001</v>
      </c>
      <c r="U53" s="64" t="s">
        <v>1373</v>
      </c>
      <c r="V53" s="64" t="s">
        <v>1422</v>
      </c>
      <c r="W53" s="72" t="s">
        <v>1324</v>
      </c>
      <c r="X53" s="72" t="s">
        <v>41</v>
      </c>
      <c r="Y53" s="73" t="s">
        <v>1376</v>
      </c>
      <c r="Z53" s="62" t="s">
        <v>1654</v>
      </c>
    </row>
    <row r="54" spans="1:26" s="74" customFormat="1" ht="69.95" customHeight="1" x14ac:dyDescent="0.25">
      <c r="A54" s="62" t="s">
        <v>1353</v>
      </c>
      <c r="B54" s="63" t="s">
        <v>662</v>
      </c>
      <c r="C54" s="86" t="s">
        <v>48</v>
      </c>
      <c r="D54" s="80" t="s">
        <v>1448</v>
      </c>
      <c r="E54" s="79" t="s">
        <v>1449</v>
      </c>
      <c r="F54" s="64" t="s">
        <v>38</v>
      </c>
      <c r="G54" s="64" t="s">
        <v>161</v>
      </c>
      <c r="H54" s="64" t="s">
        <v>1640</v>
      </c>
      <c r="I54" s="64" t="s">
        <v>145</v>
      </c>
      <c r="J54" s="64" t="s">
        <v>145</v>
      </c>
      <c r="K54" s="65">
        <v>2026</v>
      </c>
      <c r="L54" s="65" t="s">
        <v>7</v>
      </c>
      <c r="M54" s="66" t="s">
        <v>6</v>
      </c>
      <c r="N54" s="67" t="e">
        <f ca="1">IF(ISBLANK(M54),_xlfn.CONCAT(K54,"-",L54),_xlfn.CONCAT(K54,"-",L54,"-",M54))</f>
        <v>#NAME?</v>
      </c>
      <c r="O54" s="85" t="s">
        <v>1425</v>
      </c>
      <c r="P54" s="85" t="s">
        <v>1622</v>
      </c>
      <c r="Q54" s="69">
        <v>16716439.7268</v>
      </c>
      <c r="R54" s="70"/>
      <c r="S54" s="71" t="s">
        <v>1440</v>
      </c>
      <c r="T54" s="61">
        <v>16716439.7268</v>
      </c>
      <c r="U54" s="64" t="s">
        <v>1373</v>
      </c>
      <c r="V54" s="64" t="s">
        <v>1422</v>
      </c>
      <c r="W54" s="72" t="s">
        <v>1326</v>
      </c>
      <c r="X54" s="72" t="s">
        <v>41</v>
      </c>
      <c r="Y54" s="73" t="s">
        <v>1376</v>
      </c>
      <c r="Z54" s="62" t="s">
        <v>1655</v>
      </c>
    </row>
    <row r="55" spans="1:26" s="74" customFormat="1" ht="69.95" customHeight="1" x14ac:dyDescent="0.25">
      <c r="A55" s="62" t="s">
        <v>1353</v>
      </c>
      <c r="B55" s="63" t="s">
        <v>662</v>
      </c>
      <c r="C55" s="86" t="s">
        <v>48</v>
      </c>
      <c r="D55" s="80" t="s">
        <v>1450</v>
      </c>
      <c r="E55" s="79" t="s">
        <v>1451</v>
      </c>
      <c r="F55" s="64" t="s">
        <v>38</v>
      </c>
      <c r="G55" s="64" t="s">
        <v>161</v>
      </c>
      <c r="H55" s="64" t="s">
        <v>1640</v>
      </c>
      <c r="I55" s="64" t="s">
        <v>145</v>
      </c>
      <c r="J55" s="64" t="s">
        <v>144</v>
      </c>
      <c r="K55" s="65">
        <v>2026</v>
      </c>
      <c r="L55" s="65" t="s">
        <v>7</v>
      </c>
      <c r="M55" s="66" t="s">
        <v>6</v>
      </c>
      <c r="N55" s="67" t="e">
        <f ca="1">IF(ISBLANK(M55),_xlfn.CONCAT(K55,"-",L55),_xlfn.CONCAT(K55,"-",L55,"-",M55))</f>
        <v>#NAME?</v>
      </c>
      <c r="O55" s="85" t="s">
        <v>1425</v>
      </c>
      <c r="P55" s="85" t="s">
        <v>1622</v>
      </c>
      <c r="Q55" s="69">
        <v>27871770.042599998</v>
      </c>
      <c r="R55" s="70"/>
      <c r="S55" s="71" t="s">
        <v>1440</v>
      </c>
      <c r="T55" s="61">
        <v>27871770.042599998</v>
      </c>
      <c r="U55" s="64" t="s">
        <v>1373</v>
      </c>
      <c r="V55" s="64" t="s">
        <v>1422</v>
      </c>
      <c r="W55" s="72" t="s">
        <v>1326</v>
      </c>
      <c r="X55" s="72" t="s">
        <v>41</v>
      </c>
      <c r="Y55" s="73" t="s">
        <v>1376</v>
      </c>
      <c r="Z55" s="62" t="s">
        <v>1656</v>
      </c>
    </row>
    <row r="56" spans="1:26" s="74" customFormat="1" ht="69.95" customHeight="1" x14ac:dyDescent="0.25">
      <c r="A56" s="62" t="s">
        <v>1353</v>
      </c>
      <c r="B56" s="63" t="s">
        <v>662</v>
      </c>
      <c r="C56" s="86" t="s">
        <v>48</v>
      </c>
      <c r="D56" s="80" t="s">
        <v>1452</v>
      </c>
      <c r="E56" s="79" t="s">
        <v>1453</v>
      </c>
      <c r="F56" s="64" t="s">
        <v>38</v>
      </c>
      <c r="G56" s="64" t="s">
        <v>161</v>
      </c>
      <c r="H56" s="64" t="s">
        <v>1640</v>
      </c>
      <c r="I56" s="64" t="s">
        <v>145</v>
      </c>
      <c r="J56" s="64" t="s">
        <v>144</v>
      </c>
      <c r="K56" s="65">
        <v>2026</v>
      </c>
      <c r="L56" s="65" t="s">
        <v>7</v>
      </c>
      <c r="M56" s="66" t="s">
        <v>6</v>
      </c>
      <c r="N56" s="67" t="e">
        <f ca="1">IF(ISBLANK(M56),_xlfn.CONCAT(K56,"-",L56),_xlfn.CONCAT(K56,"-",L56,"-",M56))</f>
        <v>#NAME?</v>
      </c>
      <c r="O56" s="85" t="s">
        <v>1425</v>
      </c>
      <c r="P56" s="85" t="s">
        <v>1622</v>
      </c>
      <c r="Q56" s="69">
        <v>33369571.8906</v>
      </c>
      <c r="R56" s="70"/>
      <c r="S56" s="71" t="s">
        <v>1375</v>
      </c>
      <c r="T56" s="61">
        <v>33369571.8906</v>
      </c>
      <c r="U56" s="64" t="s">
        <v>1373</v>
      </c>
      <c r="V56" s="64" t="s">
        <v>1422</v>
      </c>
      <c r="W56" s="72" t="s">
        <v>1326</v>
      </c>
      <c r="X56" s="72" t="s">
        <v>41</v>
      </c>
      <c r="Y56" s="73" t="s">
        <v>1376</v>
      </c>
      <c r="Z56" s="62" t="s">
        <v>1656</v>
      </c>
    </row>
    <row r="57" spans="1:26" s="74" customFormat="1" ht="71.25" customHeight="1" x14ac:dyDescent="0.25">
      <c r="A57" s="62" t="s">
        <v>1353</v>
      </c>
      <c r="B57" s="63" t="s">
        <v>663</v>
      </c>
      <c r="C57" s="86" t="s">
        <v>47</v>
      </c>
      <c r="D57" s="80"/>
      <c r="E57" s="79" t="s">
        <v>1454</v>
      </c>
      <c r="F57" s="64" t="s">
        <v>39</v>
      </c>
      <c r="G57" s="64" t="s">
        <v>161</v>
      </c>
      <c r="H57" s="64" t="s">
        <v>1641</v>
      </c>
      <c r="I57" s="64" t="s">
        <v>145</v>
      </c>
      <c r="J57" s="64" t="s">
        <v>144</v>
      </c>
      <c r="K57" s="65">
        <v>2026</v>
      </c>
      <c r="L57" s="65" t="s">
        <v>6</v>
      </c>
      <c r="M57" s="66" t="s">
        <v>6</v>
      </c>
      <c r="N57" s="67" t="e">
        <f ca="1">IF(ISBLANK(M57),_xlfn.CONCAT(K57,"-",L57),_xlfn.CONCAT(K57,"-",L57,"-",M57))</f>
        <v>#NAME?</v>
      </c>
      <c r="O57" s="85" t="s">
        <v>1619</v>
      </c>
      <c r="P57" s="85" t="s">
        <v>1623</v>
      </c>
      <c r="Q57" s="69">
        <v>420090</v>
      </c>
      <c r="R57" s="70"/>
      <c r="S57" s="71" t="s">
        <v>1375</v>
      </c>
      <c r="T57" s="61">
        <v>420090</v>
      </c>
      <c r="U57" s="64" t="s">
        <v>1373</v>
      </c>
      <c r="V57" s="64" t="s">
        <v>1422</v>
      </c>
      <c r="W57" s="72" t="s">
        <v>1326</v>
      </c>
      <c r="X57" s="72" t="s">
        <v>41</v>
      </c>
      <c r="Y57" s="73" t="s">
        <v>1428</v>
      </c>
      <c r="Z57" s="62" t="s">
        <v>1656</v>
      </c>
    </row>
    <row r="58" spans="1:26" s="74" customFormat="1" ht="69.95" customHeight="1" x14ac:dyDescent="0.25">
      <c r="A58" s="62" t="s">
        <v>1353</v>
      </c>
      <c r="B58" s="63" t="s">
        <v>664</v>
      </c>
      <c r="C58" s="86" t="s">
        <v>48</v>
      </c>
      <c r="D58" s="80"/>
      <c r="E58" s="79" t="s">
        <v>1455</v>
      </c>
      <c r="F58" s="64" t="s">
        <v>38</v>
      </c>
      <c r="G58" s="64" t="s">
        <v>161</v>
      </c>
      <c r="H58" s="64" t="s">
        <v>1640</v>
      </c>
      <c r="I58" s="64" t="s">
        <v>145</v>
      </c>
      <c r="J58" s="64" t="s">
        <v>144</v>
      </c>
      <c r="K58" s="65">
        <v>2026</v>
      </c>
      <c r="L58" s="65" t="s">
        <v>17</v>
      </c>
      <c r="M58" s="66" t="s">
        <v>6</v>
      </c>
      <c r="N58" s="67" t="e">
        <f ca="1">IF(ISBLANK(M58),_xlfn.CONCAT(K58,"-",L58),_xlfn.CONCAT(K58,"-",L58,"-",M58))</f>
        <v>#NAME?</v>
      </c>
      <c r="O58" s="85" t="s">
        <v>1621</v>
      </c>
      <c r="P58" s="85" t="s">
        <v>1623</v>
      </c>
      <c r="Q58" s="69">
        <v>14018092.4334</v>
      </c>
      <c r="R58" s="70"/>
      <c r="S58" s="71" t="s">
        <v>1440</v>
      </c>
      <c r="T58" s="61">
        <v>14018092.4334</v>
      </c>
      <c r="U58" s="64" t="s">
        <v>1373</v>
      </c>
      <c r="V58" s="64" t="s">
        <v>1422</v>
      </c>
      <c r="W58" s="72" t="s">
        <v>1326</v>
      </c>
      <c r="X58" s="72" t="s">
        <v>41</v>
      </c>
      <c r="Y58" s="73" t="s">
        <v>1376</v>
      </c>
      <c r="Z58" s="62" t="s">
        <v>1656</v>
      </c>
    </row>
    <row r="59" spans="1:26" s="74" customFormat="1" ht="69.95" customHeight="1" x14ac:dyDescent="0.25">
      <c r="A59" s="62" t="s">
        <v>1353</v>
      </c>
      <c r="B59" s="63" t="s">
        <v>666</v>
      </c>
      <c r="C59" s="86" t="s">
        <v>48</v>
      </c>
      <c r="D59" s="80"/>
      <c r="E59" s="79" t="s">
        <v>1456</v>
      </c>
      <c r="F59" s="64" t="s">
        <v>38</v>
      </c>
      <c r="G59" s="64" t="s">
        <v>161</v>
      </c>
      <c r="H59" s="64" t="s">
        <v>1640</v>
      </c>
      <c r="I59" s="64" t="s">
        <v>145</v>
      </c>
      <c r="J59" s="64" t="s">
        <v>144</v>
      </c>
      <c r="K59" s="65">
        <v>2025</v>
      </c>
      <c r="L59" s="65" t="s">
        <v>14</v>
      </c>
      <c r="M59" s="66" t="s">
        <v>6</v>
      </c>
      <c r="N59" s="67" t="e">
        <f ca="1">IF(ISBLANK(M59),_xlfn.CONCAT(K59,"-",L59),_xlfn.CONCAT(K59,"-",L59,"-",M59))</f>
        <v>#NAME?</v>
      </c>
      <c r="O59" s="85" t="s">
        <v>1423</v>
      </c>
      <c r="P59" s="68" t="s">
        <v>1430</v>
      </c>
      <c r="Q59" s="69">
        <v>31237892.399999999</v>
      </c>
      <c r="R59" s="70"/>
      <c r="S59" s="71" t="s">
        <v>1375</v>
      </c>
      <c r="T59" s="61">
        <v>31237892.399999999</v>
      </c>
      <c r="U59" s="64" t="s">
        <v>1373</v>
      </c>
      <c r="V59" s="64" t="s">
        <v>1422</v>
      </c>
      <c r="W59" s="72" t="s">
        <v>1326</v>
      </c>
      <c r="X59" s="72" t="s">
        <v>41</v>
      </c>
      <c r="Y59" s="73" t="s">
        <v>1376</v>
      </c>
      <c r="Z59" s="62" t="s">
        <v>1656</v>
      </c>
    </row>
    <row r="60" spans="1:26" s="74" customFormat="1" ht="134.25" customHeight="1" x14ac:dyDescent="0.25">
      <c r="A60" s="62" t="s">
        <v>1353</v>
      </c>
      <c r="B60" s="63" t="s">
        <v>669</v>
      </c>
      <c r="C60" s="86" t="s">
        <v>48</v>
      </c>
      <c r="D60" s="80" t="s">
        <v>1457</v>
      </c>
      <c r="E60" s="79" t="s">
        <v>1458</v>
      </c>
      <c r="F60" s="64" t="s">
        <v>38</v>
      </c>
      <c r="G60" s="65" t="s">
        <v>1592</v>
      </c>
      <c r="H60" s="102" t="s">
        <v>1643</v>
      </c>
      <c r="I60" s="65" t="s">
        <v>144</v>
      </c>
      <c r="J60" s="64" t="s">
        <v>145</v>
      </c>
      <c r="K60" s="65">
        <v>2025</v>
      </c>
      <c r="L60" s="65" t="s">
        <v>12</v>
      </c>
      <c r="M60" s="66" t="s">
        <v>35</v>
      </c>
      <c r="N60" s="67" t="e">
        <f ca="1">IF(ISBLANK(M60),_xlfn.CONCAT(K60,"-",L60),_xlfn.CONCAT(K60,"-",L60,"-",M60))</f>
        <v>#NAME?</v>
      </c>
      <c r="O60" s="85">
        <v>45897</v>
      </c>
      <c r="P60" s="68">
        <v>45968</v>
      </c>
      <c r="Q60" s="69">
        <v>20164320</v>
      </c>
      <c r="R60" s="70"/>
      <c r="S60" s="71" t="s">
        <v>1375</v>
      </c>
      <c r="T60" s="61">
        <v>20164320</v>
      </c>
      <c r="U60" s="64" t="s">
        <v>1373</v>
      </c>
      <c r="V60" s="64" t="s">
        <v>1422</v>
      </c>
      <c r="W60" s="72" t="s">
        <v>1327</v>
      </c>
      <c r="X60" s="72" t="s">
        <v>41</v>
      </c>
      <c r="Y60" s="73" t="s">
        <v>1376</v>
      </c>
      <c r="Z60" s="62" t="s">
        <v>1653</v>
      </c>
    </row>
    <row r="61" spans="1:26" s="74" customFormat="1" ht="123.75" customHeight="1" x14ac:dyDescent="0.25">
      <c r="A61" s="62" t="s">
        <v>1353</v>
      </c>
      <c r="B61" s="63" t="s">
        <v>669</v>
      </c>
      <c r="C61" s="86" t="s">
        <v>48</v>
      </c>
      <c r="D61" s="80" t="s">
        <v>1459</v>
      </c>
      <c r="E61" s="79" t="s">
        <v>1460</v>
      </c>
      <c r="F61" s="64" t="s">
        <v>38</v>
      </c>
      <c r="G61" s="64" t="s">
        <v>1587</v>
      </c>
      <c r="H61" s="102" t="s">
        <v>1643</v>
      </c>
      <c r="I61" s="64" t="s">
        <v>144</v>
      </c>
      <c r="J61" s="64" t="s">
        <v>145</v>
      </c>
      <c r="K61" s="65">
        <v>2025</v>
      </c>
      <c r="L61" s="65" t="s">
        <v>15</v>
      </c>
      <c r="M61" s="66" t="s">
        <v>17</v>
      </c>
      <c r="N61" s="67" t="e">
        <f ca="1">IF(ISBLANK(M61),_xlfn.CONCAT(K61,"-",L61),_xlfn.CONCAT(K61,"-",L61,"-",M61))</f>
        <v>#NAME?</v>
      </c>
      <c r="O61" s="85" t="s">
        <v>1617</v>
      </c>
      <c r="P61" s="68" t="s">
        <v>1430</v>
      </c>
      <c r="Q61" s="69">
        <v>20898431.475899998</v>
      </c>
      <c r="R61" s="70"/>
      <c r="S61" s="71" t="s">
        <v>1375</v>
      </c>
      <c r="T61" s="61">
        <v>20898431.475899998</v>
      </c>
      <c r="U61" s="64" t="s">
        <v>1373</v>
      </c>
      <c r="V61" s="64" t="s">
        <v>1422</v>
      </c>
      <c r="W61" s="72" t="s">
        <v>1327</v>
      </c>
      <c r="X61" s="72" t="s">
        <v>41</v>
      </c>
      <c r="Y61" s="73" t="s">
        <v>1376</v>
      </c>
      <c r="Z61" s="62" t="s">
        <v>1653</v>
      </c>
    </row>
    <row r="62" spans="1:26" s="74" customFormat="1" ht="134.25" customHeight="1" x14ac:dyDescent="0.25">
      <c r="A62" s="62" t="s">
        <v>1353</v>
      </c>
      <c r="B62" s="63" t="s">
        <v>670</v>
      </c>
      <c r="C62" s="86" t="s">
        <v>48</v>
      </c>
      <c r="D62" s="80"/>
      <c r="E62" s="79" t="s">
        <v>1461</v>
      </c>
      <c r="F62" s="64" t="s">
        <v>38</v>
      </c>
      <c r="G62" s="64" t="s">
        <v>1593</v>
      </c>
      <c r="H62" s="64" t="s">
        <v>1644</v>
      </c>
      <c r="I62" s="64" t="s">
        <v>144</v>
      </c>
      <c r="J62" s="64" t="s">
        <v>145</v>
      </c>
      <c r="K62" s="65">
        <v>2023</v>
      </c>
      <c r="L62" s="65" t="s">
        <v>15</v>
      </c>
      <c r="M62" s="66" t="s">
        <v>13</v>
      </c>
      <c r="N62" s="67" t="e">
        <f ca="1">IF(ISBLANK(M62),_xlfn.CONCAT(K62,"-",L62),_xlfn.CONCAT(K62,"-",L62,"-",M62))</f>
        <v>#NAME?</v>
      </c>
      <c r="O62" s="85">
        <v>45239</v>
      </c>
      <c r="P62" s="68">
        <v>46022</v>
      </c>
      <c r="Q62" s="69">
        <v>101162600</v>
      </c>
      <c r="R62" s="70"/>
      <c r="S62" s="71">
        <v>5708743</v>
      </c>
      <c r="T62" s="61">
        <f>SUM(Q62,S62)</f>
        <v>106871343</v>
      </c>
      <c r="U62" s="64" t="s">
        <v>1373</v>
      </c>
      <c r="V62" s="64" t="s">
        <v>1422</v>
      </c>
      <c r="W62" s="72" t="s">
        <v>1327</v>
      </c>
      <c r="X62" s="72" t="s">
        <v>41</v>
      </c>
      <c r="Y62" s="73" t="s">
        <v>1426</v>
      </c>
      <c r="Z62" s="62" t="s">
        <v>1653</v>
      </c>
    </row>
    <row r="63" spans="1:26" s="74" customFormat="1" ht="135" customHeight="1" x14ac:dyDescent="0.25">
      <c r="A63" s="62" t="s">
        <v>1353</v>
      </c>
      <c r="B63" s="63" t="s">
        <v>671</v>
      </c>
      <c r="C63" s="86" t="s">
        <v>48</v>
      </c>
      <c r="D63" s="80" t="s">
        <v>1463</v>
      </c>
      <c r="E63" s="79" t="s">
        <v>1464</v>
      </c>
      <c r="F63" s="64" t="s">
        <v>39</v>
      </c>
      <c r="G63" s="64" t="s">
        <v>160</v>
      </c>
      <c r="H63" s="64" t="s">
        <v>86</v>
      </c>
      <c r="I63" s="64" t="s">
        <v>145</v>
      </c>
      <c r="J63" s="64" t="s">
        <v>145</v>
      </c>
      <c r="K63" s="65">
        <v>2026</v>
      </c>
      <c r="L63" s="65" t="s">
        <v>6</v>
      </c>
      <c r="M63" s="66" t="s">
        <v>6</v>
      </c>
      <c r="N63" s="67" t="e">
        <f ca="1">IF(ISBLANK(M63),_xlfn.CONCAT(K63,"-",L63),_xlfn.CONCAT(K63,"-",L63,"-",M63))</f>
        <v>#NAME?</v>
      </c>
      <c r="O63" s="85" t="s">
        <v>1619</v>
      </c>
      <c r="P63" s="85" t="s">
        <v>1619</v>
      </c>
      <c r="Q63" s="69">
        <v>61379999</v>
      </c>
      <c r="R63" s="70"/>
      <c r="S63" s="71">
        <v>10831764</v>
      </c>
      <c r="T63" s="61">
        <f>SUM(Q63,S63)</f>
        <v>72211763</v>
      </c>
      <c r="U63" s="64" t="s">
        <v>1373</v>
      </c>
      <c r="V63" s="64" t="s">
        <v>1462</v>
      </c>
      <c r="W63" s="72" t="s">
        <v>1330</v>
      </c>
      <c r="X63" s="72" t="s">
        <v>41</v>
      </c>
      <c r="Y63" s="73" t="s">
        <v>1426</v>
      </c>
      <c r="Z63" s="62" t="s">
        <v>1657</v>
      </c>
    </row>
    <row r="64" spans="1:26" s="74" customFormat="1" ht="129" customHeight="1" x14ac:dyDescent="0.25">
      <c r="A64" s="62" t="s">
        <v>1353</v>
      </c>
      <c r="B64" s="63" t="s">
        <v>671</v>
      </c>
      <c r="C64" s="86" t="s">
        <v>48</v>
      </c>
      <c r="D64" s="80" t="s">
        <v>1463</v>
      </c>
      <c r="E64" s="79" t="s">
        <v>1464</v>
      </c>
      <c r="F64" s="64" t="s">
        <v>39</v>
      </c>
      <c r="G64" s="64" t="s">
        <v>160</v>
      </c>
      <c r="H64" s="64" t="s">
        <v>86</v>
      </c>
      <c r="I64" s="64" t="s">
        <v>145</v>
      </c>
      <c r="J64" s="64" t="s">
        <v>145</v>
      </c>
      <c r="K64" s="65">
        <v>2027</v>
      </c>
      <c r="L64" s="65" t="s">
        <v>6</v>
      </c>
      <c r="M64" s="66" t="s">
        <v>6</v>
      </c>
      <c r="N64" s="67" t="e">
        <f ca="1">IF(ISBLANK(M64),_xlfn.CONCAT(K64,"-",L64),_xlfn.CONCAT(K64,"-",L64,"-",M64))</f>
        <v>#NAME?</v>
      </c>
      <c r="O64" s="85" t="s">
        <v>1625</v>
      </c>
      <c r="P64" s="85" t="s">
        <v>1625</v>
      </c>
      <c r="Q64" s="81">
        <v>72211763</v>
      </c>
      <c r="R64" s="70"/>
      <c r="S64" s="69">
        <v>10831764</v>
      </c>
      <c r="T64" s="61">
        <f>SUM(Q64,S64)</f>
        <v>83043527</v>
      </c>
      <c r="U64" s="64" t="s">
        <v>1373</v>
      </c>
      <c r="V64" s="64" t="s">
        <v>1462</v>
      </c>
      <c r="W64" s="72" t="s">
        <v>1330</v>
      </c>
      <c r="X64" s="72" t="s">
        <v>41</v>
      </c>
      <c r="Y64" s="73" t="s">
        <v>1426</v>
      </c>
      <c r="Z64" s="62" t="s">
        <v>1657</v>
      </c>
    </row>
    <row r="65" spans="1:26" s="74" customFormat="1" ht="122.25" customHeight="1" x14ac:dyDescent="0.25">
      <c r="A65" s="62" t="s">
        <v>1353</v>
      </c>
      <c r="B65" s="63" t="s">
        <v>671</v>
      </c>
      <c r="C65" s="86" t="s">
        <v>48</v>
      </c>
      <c r="D65" s="80" t="s">
        <v>1463</v>
      </c>
      <c r="E65" s="79" t="s">
        <v>1464</v>
      </c>
      <c r="F65" s="64" t="s">
        <v>39</v>
      </c>
      <c r="G65" s="64" t="s">
        <v>160</v>
      </c>
      <c r="H65" s="64" t="s">
        <v>86</v>
      </c>
      <c r="I65" s="64" t="s">
        <v>145</v>
      </c>
      <c r="J65" s="64" t="s">
        <v>145</v>
      </c>
      <c r="K65" s="65">
        <v>2028</v>
      </c>
      <c r="L65" s="65" t="s">
        <v>6</v>
      </c>
      <c r="M65" s="66" t="s">
        <v>6</v>
      </c>
      <c r="N65" s="67" t="e">
        <f ca="1">IF(ISBLANK(M65),_xlfn.CONCAT(K65,"-",L65),_xlfn.CONCAT(K65,"-",L65,"-",M65))</f>
        <v>#NAME?</v>
      </c>
      <c r="O65" s="85" t="s">
        <v>1624</v>
      </c>
      <c r="P65" s="85" t="s">
        <v>1624</v>
      </c>
      <c r="Q65" s="81">
        <v>72211763</v>
      </c>
      <c r="R65" s="70"/>
      <c r="S65" s="69">
        <v>10831764</v>
      </c>
      <c r="T65" s="61">
        <f>SUM(Q65,S65)</f>
        <v>83043527</v>
      </c>
      <c r="U65" s="64" t="s">
        <v>1373</v>
      </c>
      <c r="V65" s="64" t="s">
        <v>1462</v>
      </c>
      <c r="W65" s="72" t="s">
        <v>1330</v>
      </c>
      <c r="X65" s="72" t="s">
        <v>41</v>
      </c>
      <c r="Y65" s="73" t="s">
        <v>1426</v>
      </c>
      <c r="Z65" s="62" t="s">
        <v>1657</v>
      </c>
    </row>
    <row r="66" spans="1:26" s="74" customFormat="1" ht="121.5" customHeight="1" x14ac:dyDescent="0.25">
      <c r="A66" s="62" t="s">
        <v>1353</v>
      </c>
      <c r="B66" s="63" t="s">
        <v>671</v>
      </c>
      <c r="C66" s="86" t="s">
        <v>48</v>
      </c>
      <c r="D66" s="80" t="s">
        <v>1463</v>
      </c>
      <c r="E66" s="79" t="s">
        <v>1464</v>
      </c>
      <c r="F66" s="64" t="s">
        <v>39</v>
      </c>
      <c r="G66" s="64" t="s">
        <v>160</v>
      </c>
      <c r="H66" s="64" t="s">
        <v>86</v>
      </c>
      <c r="I66" s="64" t="s">
        <v>145</v>
      </c>
      <c r="J66" s="64" t="s">
        <v>145</v>
      </c>
      <c r="K66" s="65">
        <v>2029</v>
      </c>
      <c r="L66" s="65" t="s">
        <v>6</v>
      </c>
      <c r="M66" s="66" t="s">
        <v>6</v>
      </c>
      <c r="N66" s="67" t="e">
        <f ca="1">IF(ISBLANK(M66),_xlfn.CONCAT(K66,"-",L66),_xlfn.CONCAT(K66,"-",L66,"-",M66))</f>
        <v>#NAME?</v>
      </c>
      <c r="O66" s="85" t="s">
        <v>1626</v>
      </c>
      <c r="P66" s="85" t="s">
        <v>1626</v>
      </c>
      <c r="Q66" s="81">
        <v>72211763</v>
      </c>
      <c r="R66" s="70"/>
      <c r="S66" s="69">
        <v>10831764</v>
      </c>
      <c r="T66" s="61">
        <f>SUM(Q66,S66)</f>
        <v>83043527</v>
      </c>
      <c r="U66" s="64" t="s">
        <v>1373</v>
      </c>
      <c r="V66" s="64" t="s">
        <v>1462</v>
      </c>
      <c r="W66" s="72" t="s">
        <v>1330</v>
      </c>
      <c r="X66" s="72" t="s">
        <v>42</v>
      </c>
      <c r="Y66" s="73" t="s">
        <v>1426</v>
      </c>
      <c r="Z66" s="62" t="s">
        <v>1657</v>
      </c>
    </row>
    <row r="67" spans="1:26" s="74" customFormat="1" ht="69.95" customHeight="1" x14ac:dyDescent="0.25">
      <c r="A67" s="62" t="s">
        <v>1353</v>
      </c>
      <c r="B67" s="63" t="s">
        <v>672</v>
      </c>
      <c r="C67" s="86" t="s">
        <v>48</v>
      </c>
      <c r="D67" s="80"/>
      <c r="E67" s="79" t="s">
        <v>1466</v>
      </c>
      <c r="F67" s="64" t="s">
        <v>39</v>
      </c>
      <c r="G67" s="64" t="s">
        <v>160</v>
      </c>
      <c r="H67" s="64" t="s">
        <v>86</v>
      </c>
      <c r="I67" s="64" t="s">
        <v>145</v>
      </c>
      <c r="J67" s="64" t="s">
        <v>145</v>
      </c>
      <c r="K67" s="65">
        <v>2026</v>
      </c>
      <c r="L67" s="65" t="s">
        <v>14</v>
      </c>
      <c r="M67" s="66" t="s">
        <v>6</v>
      </c>
      <c r="N67" s="67" t="e">
        <f ca="1">IF(ISBLANK(M67),_xlfn.CONCAT(K67,"-",L67),_xlfn.CONCAT(K67,"-",L67,"-",M67))</f>
        <v>#NAME?</v>
      </c>
      <c r="O67" s="85" t="s">
        <v>1633</v>
      </c>
      <c r="P67" s="85" t="s">
        <v>1618</v>
      </c>
      <c r="Q67" s="69">
        <v>8730612.8447999991</v>
      </c>
      <c r="R67" s="70"/>
      <c r="S67" s="71" t="s">
        <v>1375</v>
      </c>
      <c r="T67" s="61">
        <v>8730612.8447999991</v>
      </c>
      <c r="U67" s="64" t="s">
        <v>1373</v>
      </c>
      <c r="V67" s="64" t="s">
        <v>1462</v>
      </c>
      <c r="W67" s="72" t="s">
        <v>1330</v>
      </c>
      <c r="X67" s="72" t="s">
        <v>42</v>
      </c>
      <c r="Y67" s="72" t="s">
        <v>1376</v>
      </c>
      <c r="Z67" s="62" t="s">
        <v>1657</v>
      </c>
    </row>
    <row r="68" spans="1:26" s="74" customFormat="1" ht="132" customHeight="1" x14ac:dyDescent="0.25">
      <c r="A68" s="62" t="s">
        <v>1353</v>
      </c>
      <c r="B68" s="63" t="s">
        <v>674</v>
      </c>
      <c r="C68" s="86" t="s">
        <v>48</v>
      </c>
      <c r="D68" s="80"/>
      <c r="E68" s="79" t="s">
        <v>1467</v>
      </c>
      <c r="F68" s="64" t="s">
        <v>38</v>
      </c>
      <c r="G68" s="64" t="s">
        <v>1594</v>
      </c>
      <c r="H68" s="64" t="s">
        <v>48</v>
      </c>
      <c r="I68" s="64" t="s">
        <v>145</v>
      </c>
      <c r="J68" s="64" t="s">
        <v>145</v>
      </c>
      <c r="K68" s="65">
        <v>2026</v>
      </c>
      <c r="L68" s="65" t="s">
        <v>11</v>
      </c>
      <c r="M68" s="66" t="s">
        <v>6</v>
      </c>
      <c r="N68" s="67" t="e">
        <v>#NAME?</v>
      </c>
      <c r="O68" s="85" t="s">
        <v>1629</v>
      </c>
      <c r="P68" s="85" t="s">
        <v>1630</v>
      </c>
      <c r="Q68" s="106">
        <v>16927395.489999998</v>
      </c>
      <c r="R68" s="107"/>
      <c r="S68" s="106">
        <v>972888.76</v>
      </c>
      <c r="T68" s="105">
        <f>SUM(Q68,S68)</f>
        <v>17900284.25</v>
      </c>
      <c r="U68" s="64" t="s">
        <v>1373</v>
      </c>
      <c r="V68" s="64" t="s">
        <v>1462</v>
      </c>
      <c r="W68" s="72" t="s">
        <v>1330</v>
      </c>
      <c r="X68" s="72" t="s">
        <v>42</v>
      </c>
      <c r="Y68" s="72" t="s">
        <v>1376</v>
      </c>
      <c r="Z68" s="62" t="s">
        <v>1657</v>
      </c>
    </row>
    <row r="69" spans="1:26" s="74" customFormat="1" ht="132" customHeight="1" x14ac:dyDescent="0.25">
      <c r="A69" s="62" t="s">
        <v>1353</v>
      </c>
      <c r="B69" s="63" t="s">
        <v>675</v>
      </c>
      <c r="C69" s="86" t="s">
        <v>48</v>
      </c>
      <c r="D69" s="80" t="s">
        <v>1468</v>
      </c>
      <c r="E69" s="79" t="s">
        <v>1469</v>
      </c>
      <c r="F69" s="64" t="s">
        <v>38</v>
      </c>
      <c r="G69" s="64" t="s">
        <v>1594</v>
      </c>
      <c r="H69" s="64" t="s">
        <v>48</v>
      </c>
      <c r="I69" s="64" t="s">
        <v>144</v>
      </c>
      <c r="J69" s="64" t="s">
        <v>144</v>
      </c>
      <c r="K69" s="65">
        <v>2025</v>
      </c>
      <c r="L69" s="65" t="s">
        <v>14</v>
      </c>
      <c r="M69" s="66" t="s">
        <v>6</v>
      </c>
      <c r="N69" s="67" t="e">
        <f ca="1">IF(ISBLANK(M69),_xlfn.CONCAT(K69,"-",L69),_xlfn.CONCAT(K69,"-",L69,"-",M69))</f>
        <v>#NAME?</v>
      </c>
      <c r="O69" s="85" t="s">
        <v>1423</v>
      </c>
      <c r="P69" s="68" t="s">
        <v>1617</v>
      </c>
      <c r="Q69" s="69">
        <v>3680752.9638</v>
      </c>
      <c r="R69" s="70"/>
      <c r="S69" s="71" t="s">
        <v>1375</v>
      </c>
      <c r="T69" s="61">
        <v>3680752.9638</v>
      </c>
      <c r="U69" s="64" t="s">
        <v>1373</v>
      </c>
      <c r="V69" s="64" t="s">
        <v>1462</v>
      </c>
      <c r="W69" s="72" t="s">
        <v>1332</v>
      </c>
      <c r="X69" s="72" t="s">
        <v>42</v>
      </c>
      <c r="Y69" s="72" t="s">
        <v>1376</v>
      </c>
      <c r="Z69" s="62" t="s">
        <v>1657</v>
      </c>
    </row>
    <row r="70" spans="1:26" s="74" customFormat="1" ht="140.25" customHeight="1" x14ac:dyDescent="0.25">
      <c r="A70" s="62" t="s">
        <v>1353</v>
      </c>
      <c r="B70" s="63" t="s">
        <v>676</v>
      </c>
      <c r="C70" s="86" t="s">
        <v>48</v>
      </c>
      <c r="D70" s="80" t="s">
        <v>1470</v>
      </c>
      <c r="E70" s="79" t="s">
        <v>1471</v>
      </c>
      <c r="F70" s="64" t="s">
        <v>38</v>
      </c>
      <c r="G70" s="64" t="s">
        <v>1594</v>
      </c>
      <c r="H70" s="64" t="s">
        <v>48</v>
      </c>
      <c r="I70" s="64" t="s">
        <v>144</v>
      </c>
      <c r="J70" s="64" t="s">
        <v>144</v>
      </c>
      <c r="K70" s="65">
        <v>2026</v>
      </c>
      <c r="L70" s="65" t="s">
        <v>17</v>
      </c>
      <c r="M70" s="66" t="s">
        <v>6</v>
      </c>
      <c r="N70" s="67" t="e">
        <f ca="1">IF(ISBLANK(M70),_xlfn.CONCAT(K70,"-",L70),_xlfn.CONCAT(K70,"-",L70,"-",M70))</f>
        <v>#NAME?</v>
      </c>
      <c r="O70" s="85" t="s">
        <v>1621</v>
      </c>
      <c r="P70" s="68" t="s">
        <v>1425</v>
      </c>
      <c r="Q70" s="69">
        <v>42009000</v>
      </c>
      <c r="R70" s="70"/>
      <c r="S70" s="71" t="s">
        <v>1375</v>
      </c>
      <c r="T70" s="61">
        <v>42009000</v>
      </c>
      <c r="U70" s="64" t="s">
        <v>1373</v>
      </c>
      <c r="V70" s="64" t="s">
        <v>1462</v>
      </c>
      <c r="W70" s="72" t="s">
        <v>1333</v>
      </c>
      <c r="X70" s="72" t="s">
        <v>42</v>
      </c>
      <c r="Y70" s="72" t="s">
        <v>1376</v>
      </c>
      <c r="Z70" s="62" t="s">
        <v>1657</v>
      </c>
    </row>
    <row r="71" spans="1:26" s="74" customFormat="1" ht="136.5" customHeight="1" x14ac:dyDescent="0.25">
      <c r="A71" s="62" t="s">
        <v>1353</v>
      </c>
      <c r="B71" s="63" t="s">
        <v>676</v>
      </c>
      <c r="C71" s="86" t="s">
        <v>48</v>
      </c>
      <c r="D71" s="80" t="s">
        <v>1472</v>
      </c>
      <c r="E71" s="79" t="s">
        <v>1473</v>
      </c>
      <c r="F71" s="64" t="s">
        <v>38</v>
      </c>
      <c r="G71" s="64" t="s">
        <v>1594</v>
      </c>
      <c r="H71" s="64" t="s">
        <v>48</v>
      </c>
      <c r="I71" s="64" t="s">
        <v>144</v>
      </c>
      <c r="J71" s="64" t="s">
        <v>144</v>
      </c>
      <c r="K71" s="65">
        <v>2025</v>
      </c>
      <c r="L71" s="65" t="s">
        <v>13</v>
      </c>
      <c r="M71" s="66" t="s">
        <v>6</v>
      </c>
      <c r="N71" s="67" t="e">
        <f ca="1">IF(ISBLANK(M71),_xlfn.CONCAT(K71,"-",L71),_xlfn.CONCAT(K71,"-",L71,"-",M71))</f>
        <v>#NAME?</v>
      </c>
      <c r="O71" s="85" t="s">
        <v>1424</v>
      </c>
      <c r="P71" s="68" t="s">
        <v>1423</v>
      </c>
      <c r="Q71" s="69">
        <v>23115788.322000001</v>
      </c>
      <c r="R71" s="70"/>
      <c r="S71" s="71">
        <v>2719507.23</v>
      </c>
      <c r="T71" s="61">
        <f t="shared" ref="T71:T99" si="0">SUM(Q71,S71)</f>
        <v>25835295.552000001</v>
      </c>
      <c r="U71" s="64" t="s">
        <v>1373</v>
      </c>
      <c r="V71" s="64" t="s">
        <v>1462</v>
      </c>
      <c r="W71" s="72" t="s">
        <v>1333</v>
      </c>
      <c r="X71" s="72" t="s">
        <v>42</v>
      </c>
      <c r="Y71" s="72" t="s">
        <v>1376</v>
      </c>
      <c r="Z71" s="62" t="s">
        <v>1657</v>
      </c>
    </row>
    <row r="72" spans="1:26" s="74" customFormat="1" ht="130.5" customHeight="1" x14ac:dyDescent="0.25">
      <c r="A72" s="62" t="s">
        <v>1353</v>
      </c>
      <c r="B72" s="63" t="s">
        <v>676</v>
      </c>
      <c r="C72" s="86" t="s">
        <v>48</v>
      </c>
      <c r="D72" s="80" t="s">
        <v>1472</v>
      </c>
      <c r="E72" s="79" t="s">
        <v>1473</v>
      </c>
      <c r="F72" s="64" t="s">
        <v>38</v>
      </c>
      <c r="G72" s="64" t="s">
        <v>1594</v>
      </c>
      <c r="H72" s="64" t="s">
        <v>48</v>
      </c>
      <c r="I72" s="64" t="s">
        <v>144</v>
      </c>
      <c r="J72" s="64" t="s">
        <v>144</v>
      </c>
      <c r="K72" s="65">
        <v>2027</v>
      </c>
      <c r="L72" s="65" t="s">
        <v>8</v>
      </c>
      <c r="M72" s="66" t="s">
        <v>6</v>
      </c>
      <c r="N72" s="67" t="e">
        <f ca="1">IF(ISBLANK(M72),_xlfn.CONCAT(K72,"-",L72),_xlfn.CONCAT(K72,"-",L72,"-",M72))</f>
        <v>#NAME?</v>
      </c>
      <c r="O72" s="85" t="s">
        <v>1627</v>
      </c>
      <c r="P72" s="85" t="s">
        <v>1628</v>
      </c>
      <c r="Q72" s="69">
        <v>8874653.3039999995</v>
      </c>
      <c r="R72" s="70"/>
      <c r="S72" s="71">
        <v>1044074.8824</v>
      </c>
      <c r="T72" s="61">
        <f t="shared" si="0"/>
        <v>9918728.1864</v>
      </c>
      <c r="U72" s="64" t="s">
        <v>1373</v>
      </c>
      <c r="V72" s="64" t="s">
        <v>1462</v>
      </c>
      <c r="W72" s="72" t="s">
        <v>1333</v>
      </c>
      <c r="X72" s="72" t="s">
        <v>42</v>
      </c>
      <c r="Y72" s="72" t="s">
        <v>1376</v>
      </c>
      <c r="Z72" s="62" t="s">
        <v>1657</v>
      </c>
    </row>
    <row r="73" spans="1:26" s="74" customFormat="1" ht="69.95" customHeight="1" x14ac:dyDescent="0.25">
      <c r="A73" s="62" t="s">
        <v>1353</v>
      </c>
      <c r="B73" s="63" t="s">
        <v>678</v>
      </c>
      <c r="C73" s="86" t="s">
        <v>48</v>
      </c>
      <c r="D73" s="80" t="s">
        <v>1474</v>
      </c>
      <c r="E73" s="79" t="s">
        <v>1475</v>
      </c>
      <c r="F73" s="64" t="s">
        <v>38</v>
      </c>
      <c r="G73" s="64" t="s">
        <v>161</v>
      </c>
      <c r="H73" s="64" t="s">
        <v>48</v>
      </c>
      <c r="I73" s="64" t="s">
        <v>144</v>
      </c>
      <c r="J73" s="64" t="s">
        <v>144</v>
      </c>
      <c r="K73" s="65">
        <v>2025</v>
      </c>
      <c r="L73" s="65" t="s">
        <v>8</v>
      </c>
      <c r="M73" s="66" t="s">
        <v>24</v>
      </c>
      <c r="N73" s="67" t="e">
        <f ca="1">IF(ISBLANK(M73),_xlfn.CONCAT(K73,"-",L73),_xlfn.CONCAT(K73,"-",L73,"-",M73))</f>
        <v>#NAME?</v>
      </c>
      <c r="O73" s="85">
        <v>45764</v>
      </c>
      <c r="P73" s="68">
        <v>45805</v>
      </c>
      <c r="Q73" s="69">
        <v>1676415.3548999999</v>
      </c>
      <c r="R73" s="70"/>
      <c r="S73" s="71">
        <v>98616.13</v>
      </c>
      <c r="T73" s="61">
        <f t="shared" si="0"/>
        <v>1775031.4849</v>
      </c>
      <c r="U73" s="64" t="s">
        <v>1373</v>
      </c>
      <c r="V73" s="64" t="s">
        <v>1462</v>
      </c>
      <c r="W73" s="72" t="s">
        <v>1333</v>
      </c>
      <c r="X73" s="72" t="s">
        <v>42</v>
      </c>
      <c r="Y73" s="73" t="s">
        <v>1376</v>
      </c>
      <c r="Z73" s="62" t="s">
        <v>1657</v>
      </c>
    </row>
    <row r="74" spans="1:26" s="74" customFormat="1" ht="131.25" customHeight="1" x14ac:dyDescent="0.25">
      <c r="A74" s="62" t="s">
        <v>1353</v>
      </c>
      <c r="B74" s="63" t="s">
        <v>680</v>
      </c>
      <c r="C74" s="86" t="s">
        <v>48</v>
      </c>
      <c r="D74" s="80"/>
      <c r="E74" s="79" t="s">
        <v>1476</v>
      </c>
      <c r="F74" s="64" t="s">
        <v>38</v>
      </c>
      <c r="G74" s="64" t="s">
        <v>1589</v>
      </c>
      <c r="H74" s="64" t="s">
        <v>48</v>
      </c>
      <c r="I74" s="64" t="s">
        <v>144</v>
      </c>
      <c r="J74" s="64" t="s">
        <v>144</v>
      </c>
      <c r="K74" s="65">
        <v>2026</v>
      </c>
      <c r="L74" s="65" t="s">
        <v>17</v>
      </c>
      <c r="M74" s="66" t="s">
        <v>6</v>
      </c>
      <c r="N74" s="67" t="e">
        <f ca="1">IF(ISBLANK(M74),_xlfn.CONCAT(K74,"-",L74),_xlfn.CONCAT(K74,"-",L74,"-",M74))</f>
        <v>#NAME?</v>
      </c>
      <c r="O74" s="85" t="s">
        <v>1621</v>
      </c>
      <c r="P74" s="85" t="s">
        <v>1622</v>
      </c>
      <c r="Q74" s="69">
        <v>23167497.200100001</v>
      </c>
      <c r="R74" s="70"/>
      <c r="S74" s="71">
        <v>1362797.17</v>
      </c>
      <c r="T74" s="61">
        <f t="shared" si="0"/>
        <v>24530294.370099999</v>
      </c>
      <c r="U74" s="64" t="s">
        <v>1373</v>
      </c>
      <c r="V74" s="64" t="s">
        <v>1374</v>
      </c>
      <c r="W74" s="72" t="s">
        <v>1335</v>
      </c>
      <c r="X74" s="72" t="s">
        <v>42</v>
      </c>
      <c r="Y74" s="73" t="s">
        <v>1376</v>
      </c>
      <c r="Z74" s="62" t="s">
        <v>1658</v>
      </c>
    </row>
    <row r="75" spans="1:26" s="74" customFormat="1" ht="128.25" customHeight="1" x14ac:dyDescent="0.25">
      <c r="A75" s="62" t="s">
        <v>1353</v>
      </c>
      <c r="B75" s="63" t="s">
        <v>681</v>
      </c>
      <c r="C75" s="86" t="s">
        <v>48</v>
      </c>
      <c r="D75" s="80" t="s">
        <v>1477</v>
      </c>
      <c r="E75" s="79" t="s">
        <v>1478</v>
      </c>
      <c r="F75" s="64" t="s">
        <v>38</v>
      </c>
      <c r="G75" s="64" t="s">
        <v>1589</v>
      </c>
      <c r="H75" s="64" t="s">
        <v>48</v>
      </c>
      <c r="I75" s="64" t="s">
        <v>144</v>
      </c>
      <c r="J75" s="64" t="s">
        <v>144</v>
      </c>
      <c r="K75" s="65">
        <v>2025</v>
      </c>
      <c r="L75" s="65" t="s">
        <v>13</v>
      </c>
      <c r="M75" s="66" t="s">
        <v>6</v>
      </c>
      <c r="N75" s="67" t="e">
        <f ca="1">IF(ISBLANK(M75),_xlfn.CONCAT(K75,"-",L75),_xlfn.CONCAT(K75,"-",L75,"-",M75))</f>
        <v>#NAME?</v>
      </c>
      <c r="O75" s="85" t="s">
        <v>1424</v>
      </c>
      <c r="P75" s="68" t="s">
        <v>1423</v>
      </c>
      <c r="Q75" s="69">
        <v>90823458</v>
      </c>
      <c r="R75" s="70"/>
      <c r="S75" s="71">
        <v>10685115.18</v>
      </c>
      <c r="T75" s="61">
        <f t="shared" si="0"/>
        <v>101508573.18000001</v>
      </c>
      <c r="U75" s="64" t="s">
        <v>1373</v>
      </c>
      <c r="V75" s="64" t="s">
        <v>1374</v>
      </c>
      <c r="W75" s="72" t="s">
        <v>1335</v>
      </c>
      <c r="X75" s="72" t="s">
        <v>42</v>
      </c>
      <c r="Y75" s="73" t="s">
        <v>1376</v>
      </c>
      <c r="Z75" s="62" t="s">
        <v>1658</v>
      </c>
    </row>
    <row r="76" spans="1:26" s="74" customFormat="1" ht="105.75" customHeight="1" x14ac:dyDescent="0.25">
      <c r="A76" s="62" t="s">
        <v>1353</v>
      </c>
      <c r="B76" s="63" t="s">
        <v>682</v>
      </c>
      <c r="C76" s="86" t="s">
        <v>48</v>
      </c>
      <c r="D76" s="80" t="s">
        <v>1479</v>
      </c>
      <c r="E76" s="79" t="s">
        <v>1480</v>
      </c>
      <c r="F76" s="64" t="s">
        <v>39</v>
      </c>
      <c r="G76" s="64" t="s">
        <v>1595</v>
      </c>
      <c r="H76" s="64" t="s">
        <v>1596</v>
      </c>
      <c r="I76" s="64" t="s">
        <v>144</v>
      </c>
      <c r="J76" s="64" t="s">
        <v>145</v>
      </c>
      <c r="K76" s="65">
        <v>2026</v>
      </c>
      <c r="L76" s="65" t="s">
        <v>11</v>
      </c>
      <c r="M76" s="66" t="s">
        <v>6</v>
      </c>
      <c r="N76" s="67" t="e">
        <f ca="1">IF(ISBLANK(M76),_xlfn.CONCAT(K76,"-",L76),_xlfn.CONCAT(K76,"-",L76,"-",M76))</f>
        <v>#NAME?</v>
      </c>
      <c r="O76" s="85" t="s">
        <v>1629</v>
      </c>
      <c r="P76" s="85" t="s">
        <v>1630</v>
      </c>
      <c r="Q76" s="69">
        <v>327531.57029999996</v>
      </c>
      <c r="R76" s="70"/>
      <c r="S76" s="71">
        <v>19269.53</v>
      </c>
      <c r="T76" s="61">
        <f t="shared" si="0"/>
        <v>346801.10029999993</v>
      </c>
      <c r="U76" s="64" t="s">
        <v>1373</v>
      </c>
      <c r="V76" s="64" t="s">
        <v>1374</v>
      </c>
      <c r="W76" s="72" t="s">
        <v>1335</v>
      </c>
      <c r="X76" s="72" t="s">
        <v>42</v>
      </c>
      <c r="Y76" s="73" t="s">
        <v>1376</v>
      </c>
      <c r="Z76" s="62" t="s">
        <v>1658</v>
      </c>
    </row>
    <row r="77" spans="1:26" s="74" customFormat="1" ht="87.75" customHeight="1" x14ac:dyDescent="0.25">
      <c r="A77" s="62" t="s">
        <v>1353</v>
      </c>
      <c r="B77" s="63" t="s">
        <v>682</v>
      </c>
      <c r="C77" s="86" t="s">
        <v>48</v>
      </c>
      <c r="D77" s="80" t="s">
        <v>1481</v>
      </c>
      <c r="E77" s="79" t="s">
        <v>1482</v>
      </c>
      <c r="F77" s="64" t="s">
        <v>39</v>
      </c>
      <c r="G77" s="64" t="s">
        <v>1595</v>
      </c>
      <c r="H77" s="64" t="s">
        <v>1596</v>
      </c>
      <c r="I77" s="64" t="s">
        <v>144</v>
      </c>
      <c r="J77" s="64" t="s">
        <v>145</v>
      </c>
      <c r="K77" s="65">
        <v>2026</v>
      </c>
      <c r="L77" s="65" t="s">
        <v>8</v>
      </c>
      <c r="M77" s="66" t="s">
        <v>6</v>
      </c>
      <c r="N77" s="67" t="e">
        <v>#NAME?</v>
      </c>
      <c r="O77" s="85" t="s">
        <v>1623</v>
      </c>
      <c r="P77" s="85" t="s">
        <v>1632</v>
      </c>
      <c r="Q77" s="69">
        <v>12394528.601399999</v>
      </c>
      <c r="R77" s="70"/>
      <c r="S77" s="71">
        <v>729091.4</v>
      </c>
      <c r="T77" s="61">
        <f t="shared" si="0"/>
        <v>13123620.001399999</v>
      </c>
      <c r="U77" s="64" t="s">
        <v>1373</v>
      </c>
      <c r="V77" s="64" t="s">
        <v>1374</v>
      </c>
      <c r="W77" s="72" t="s">
        <v>1335</v>
      </c>
      <c r="X77" s="72" t="s">
        <v>42</v>
      </c>
      <c r="Y77" s="73" t="s">
        <v>1376</v>
      </c>
      <c r="Z77" s="62" t="s">
        <v>1658</v>
      </c>
    </row>
    <row r="78" spans="1:26" s="74" customFormat="1" ht="69.95" customHeight="1" x14ac:dyDescent="0.25">
      <c r="A78" s="62" t="s">
        <v>1353</v>
      </c>
      <c r="B78" s="63" t="s">
        <v>684</v>
      </c>
      <c r="C78" s="86" t="s">
        <v>48</v>
      </c>
      <c r="D78" s="80"/>
      <c r="E78" s="79" t="s">
        <v>1483</v>
      </c>
      <c r="F78" s="64" t="s">
        <v>39</v>
      </c>
      <c r="G78" s="64" t="s">
        <v>160</v>
      </c>
      <c r="H78" s="64" t="s">
        <v>1597</v>
      </c>
      <c r="I78" s="64" t="s">
        <v>144</v>
      </c>
      <c r="J78" s="64" t="s">
        <v>145</v>
      </c>
      <c r="K78" s="65">
        <v>2027</v>
      </c>
      <c r="L78" s="65" t="s">
        <v>6</v>
      </c>
      <c r="M78" s="66" t="s">
        <v>6</v>
      </c>
      <c r="N78" s="67" t="e">
        <f ca="1">IF(ISBLANK(M78),_xlfn.CONCAT(K78,"-",L78),_xlfn.CONCAT(K78,"-",L78,"-",M78))</f>
        <v>#NAME?</v>
      </c>
      <c r="O78" s="85" t="s">
        <v>1625</v>
      </c>
      <c r="P78" s="85" t="s">
        <v>1631</v>
      </c>
      <c r="Q78" s="69">
        <v>22942665.032099999</v>
      </c>
      <c r="R78" s="70"/>
      <c r="S78" s="71">
        <v>2699137.06</v>
      </c>
      <c r="T78" s="61">
        <f t="shared" si="0"/>
        <v>25641802.092099998</v>
      </c>
      <c r="U78" s="64" t="s">
        <v>1373</v>
      </c>
      <c r="V78" s="64" t="s">
        <v>1374</v>
      </c>
      <c r="W78" s="72" t="s">
        <v>1337</v>
      </c>
      <c r="X78" s="72" t="s">
        <v>42</v>
      </c>
      <c r="Y78" s="73" t="s">
        <v>1376</v>
      </c>
      <c r="Z78" s="62" t="s">
        <v>1658</v>
      </c>
    </row>
    <row r="79" spans="1:26" s="74" customFormat="1" ht="135" customHeight="1" x14ac:dyDescent="0.25">
      <c r="A79" s="62" t="s">
        <v>1353</v>
      </c>
      <c r="B79" s="63" t="s">
        <v>685</v>
      </c>
      <c r="C79" s="86" t="s">
        <v>48</v>
      </c>
      <c r="D79" s="80" t="s">
        <v>1484</v>
      </c>
      <c r="E79" s="79" t="s">
        <v>1485</v>
      </c>
      <c r="F79" s="64" t="s">
        <v>38</v>
      </c>
      <c r="G79" s="64" t="s">
        <v>1589</v>
      </c>
      <c r="H79" s="64" t="s">
        <v>48</v>
      </c>
      <c r="I79" s="64" t="s">
        <v>144</v>
      </c>
      <c r="J79" s="64" t="s">
        <v>144</v>
      </c>
      <c r="K79" s="65">
        <v>2025</v>
      </c>
      <c r="L79" s="65" t="s">
        <v>15</v>
      </c>
      <c r="M79" s="66" t="s">
        <v>17</v>
      </c>
      <c r="N79" s="67" t="e">
        <f ca="1">IF(ISBLANK(M79),_xlfn.CONCAT(K79,"-",L79),_xlfn.CONCAT(K79,"-",L79,"-",M79))</f>
        <v>#NAME?</v>
      </c>
      <c r="O79" s="85" t="s">
        <v>1617</v>
      </c>
      <c r="P79" s="68" t="s">
        <v>1430</v>
      </c>
      <c r="Q79" s="69">
        <v>10502250</v>
      </c>
      <c r="R79" s="70"/>
      <c r="S79" s="71">
        <v>1235560.31</v>
      </c>
      <c r="T79" s="61">
        <f t="shared" si="0"/>
        <v>11737810.310000001</v>
      </c>
      <c r="U79" s="64" t="s">
        <v>1373</v>
      </c>
      <c r="V79" s="64" t="s">
        <v>1462</v>
      </c>
      <c r="W79" s="72" t="s">
        <v>1337</v>
      </c>
      <c r="X79" s="72" t="s">
        <v>42</v>
      </c>
      <c r="Y79" s="73" t="s">
        <v>1376</v>
      </c>
      <c r="Z79" s="62" t="s">
        <v>1658</v>
      </c>
    </row>
    <row r="80" spans="1:26" s="74" customFormat="1" ht="137.25" customHeight="1" x14ac:dyDescent="0.25">
      <c r="A80" s="62" t="s">
        <v>1353</v>
      </c>
      <c r="B80" s="63" t="s">
        <v>685</v>
      </c>
      <c r="C80" s="86" t="s">
        <v>48</v>
      </c>
      <c r="D80" s="80" t="s">
        <v>1486</v>
      </c>
      <c r="E80" s="79" t="s">
        <v>1487</v>
      </c>
      <c r="F80" s="64" t="s">
        <v>38</v>
      </c>
      <c r="G80" s="64" t="s">
        <v>1589</v>
      </c>
      <c r="H80" s="64" t="s">
        <v>48</v>
      </c>
      <c r="I80" s="64" t="s">
        <v>144</v>
      </c>
      <c r="J80" s="64" t="s">
        <v>144</v>
      </c>
      <c r="K80" s="65">
        <v>2026</v>
      </c>
      <c r="L80" s="65" t="s">
        <v>8</v>
      </c>
      <c r="M80" s="66" t="s">
        <v>6</v>
      </c>
      <c r="N80" s="67" t="e">
        <v>#NAME?</v>
      </c>
      <c r="O80" s="85" t="s">
        <v>1623</v>
      </c>
      <c r="P80" s="85" t="s">
        <v>1632</v>
      </c>
      <c r="Q80" s="69">
        <v>10502250</v>
      </c>
      <c r="R80" s="70"/>
      <c r="S80" s="71">
        <v>1235560.31</v>
      </c>
      <c r="T80" s="61">
        <f t="shared" si="0"/>
        <v>11737810.310000001</v>
      </c>
      <c r="U80" s="64" t="s">
        <v>1373</v>
      </c>
      <c r="V80" s="64" t="s">
        <v>1462</v>
      </c>
      <c r="W80" s="72" t="s">
        <v>1337</v>
      </c>
      <c r="X80" s="72" t="s">
        <v>42</v>
      </c>
      <c r="Y80" s="73" t="s">
        <v>1376</v>
      </c>
      <c r="Z80" s="62" t="s">
        <v>1658</v>
      </c>
    </row>
    <row r="81" spans="1:26" s="74" customFormat="1" ht="145.5" customHeight="1" x14ac:dyDescent="0.25">
      <c r="A81" s="62" t="s">
        <v>1353</v>
      </c>
      <c r="B81" s="63" t="s">
        <v>686</v>
      </c>
      <c r="C81" s="86" t="s">
        <v>48</v>
      </c>
      <c r="D81" s="80"/>
      <c r="E81" s="79" t="s">
        <v>1488</v>
      </c>
      <c r="F81" s="64" t="s">
        <v>38</v>
      </c>
      <c r="G81" s="64" t="s">
        <v>1598</v>
      </c>
      <c r="H81" s="64" t="s">
        <v>48</v>
      </c>
      <c r="I81" s="64" t="s">
        <v>144</v>
      </c>
      <c r="J81" s="64" t="s">
        <v>144</v>
      </c>
      <c r="K81" s="65">
        <v>2026</v>
      </c>
      <c r="L81" s="65" t="s">
        <v>14</v>
      </c>
      <c r="M81" s="66" t="s">
        <v>6</v>
      </c>
      <c r="N81" s="67" t="e">
        <f ca="1">IF(ISBLANK(M81),_xlfn.CONCAT(K81,"-",L81),_xlfn.CONCAT(K81,"-",L81,"-",M81))</f>
        <v>#NAME?</v>
      </c>
      <c r="O81" s="85" t="s">
        <v>1633</v>
      </c>
      <c r="P81" s="85" t="s">
        <v>1618</v>
      </c>
      <c r="Q81" s="69">
        <v>14267504.067299999</v>
      </c>
      <c r="R81" s="70"/>
      <c r="S81" s="71">
        <v>1678532.61</v>
      </c>
      <c r="T81" s="61">
        <f t="shared" si="0"/>
        <v>15946036.677299999</v>
      </c>
      <c r="U81" s="64" t="s">
        <v>1373</v>
      </c>
      <c r="V81" s="64" t="s">
        <v>1462</v>
      </c>
      <c r="W81" s="72" t="s">
        <v>1338</v>
      </c>
      <c r="X81" s="72" t="s">
        <v>42</v>
      </c>
      <c r="Y81" s="73" t="s">
        <v>1376</v>
      </c>
      <c r="Z81" s="62" t="s">
        <v>1659</v>
      </c>
    </row>
    <row r="82" spans="1:26" s="74" customFormat="1" ht="192" customHeight="1" x14ac:dyDescent="0.25">
      <c r="A82" s="62" t="s">
        <v>1353</v>
      </c>
      <c r="B82" s="63" t="s">
        <v>687</v>
      </c>
      <c r="C82" s="86" t="s">
        <v>138</v>
      </c>
      <c r="D82" s="80"/>
      <c r="E82" s="79" t="s">
        <v>1489</v>
      </c>
      <c r="F82" s="64" t="s">
        <v>38</v>
      </c>
      <c r="G82" s="64" t="s">
        <v>1599</v>
      </c>
      <c r="H82" s="64" t="s">
        <v>48</v>
      </c>
      <c r="I82" s="64" t="s">
        <v>144</v>
      </c>
      <c r="J82" s="64" t="s">
        <v>144</v>
      </c>
      <c r="K82" s="65"/>
      <c r="L82" s="65"/>
      <c r="M82" s="66"/>
      <c r="N82" s="67" t="e">
        <f ca="1">IF(ISBLANK(M82),_xlfn.CONCAT(K82,"-",L82),_xlfn.CONCAT(K82,"-",L82,"-",M82))</f>
        <v>#NAME?</v>
      </c>
      <c r="O82" s="75" t="s">
        <v>1490</v>
      </c>
      <c r="P82" s="68" t="s">
        <v>1490</v>
      </c>
      <c r="Q82" s="69">
        <v>8401800</v>
      </c>
      <c r="R82" s="70"/>
      <c r="S82" s="71">
        <v>988448.66504999995</v>
      </c>
      <c r="T82" s="61">
        <f t="shared" si="0"/>
        <v>9390248.66505</v>
      </c>
      <c r="U82" s="64" t="s">
        <v>1373</v>
      </c>
      <c r="V82" s="64" t="s">
        <v>1491</v>
      </c>
      <c r="W82" s="72" t="s">
        <v>1338</v>
      </c>
      <c r="X82" s="72" t="s">
        <v>42</v>
      </c>
      <c r="Y82" s="73" t="s">
        <v>1492</v>
      </c>
      <c r="Z82" s="62" t="s">
        <v>1659</v>
      </c>
    </row>
    <row r="83" spans="1:26" s="74" customFormat="1" ht="180.75" customHeight="1" x14ac:dyDescent="0.25">
      <c r="A83" s="62" t="s">
        <v>1353</v>
      </c>
      <c r="B83" s="63" t="s">
        <v>687</v>
      </c>
      <c r="C83" s="86" t="s">
        <v>138</v>
      </c>
      <c r="D83" s="80"/>
      <c r="E83" s="79" t="s">
        <v>1489</v>
      </c>
      <c r="F83" s="64" t="s">
        <v>38</v>
      </c>
      <c r="G83" s="64" t="s">
        <v>1599</v>
      </c>
      <c r="H83" s="64" t="s">
        <v>48</v>
      </c>
      <c r="I83" s="64" t="s">
        <v>144</v>
      </c>
      <c r="J83" s="64" t="s">
        <v>144</v>
      </c>
      <c r="K83" s="65"/>
      <c r="L83" s="65"/>
      <c r="M83" s="66"/>
      <c r="N83" s="67" t="e">
        <f ca="1">IF(ISBLANK(M83),_xlfn.CONCAT(K83,"-",L83),_xlfn.CONCAT(K83,"-",L83,"-",M83))</f>
        <v>#NAME?</v>
      </c>
      <c r="O83" s="75" t="s">
        <v>1490</v>
      </c>
      <c r="P83" s="68" t="s">
        <v>1490</v>
      </c>
      <c r="Q83" s="69">
        <v>8401800</v>
      </c>
      <c r="R83" s="70"/>
      <c r="S83" s="71">
        <v>988448.66504999995</v>
      </c>
      <c r="T83" s="61">
        <f t="shared" si="0"/>
        <v>9390248.66505</v>
      </c>
      <c r="U83" s="64" t="s">
        <v>1373</v>
      </c>
      <c r="V83" s="64" t="s">
        <v>1491</v>
      </c>
      <c r="W83" s="72" t="s">
        <v>1338</v>
      </c>
      <c r="X83" s="72" t="s">
        <v>42</v>
      </c>
      <c r="Y83" s="73" t="s">
        <v>1492</v>
      </c>
      <c r="Z83" s="62" t="s">
        <v>1659</v>
      </c>
    </row>
    <row r="84" spans="1:26" s="74" customFormat="1" ht="69.95" customHeight="1" x14ac:dyDescent="0.25">
      <c r="A84" s="62" t="s">
        <v>1353</v>
      </c>
      <c r="B84" s="63" t="s">
        <v>689</v>
      </c>
      <c r="C84" s="86" t="s">
        <v>48</v>
      </c>
      <c r="D84" s="80" t="s">
        <v>1493</v>
      </c>
      <c r="E84" s="79" t="s">
        <v>1494</v>
      </c>
      <c r="F84" s="64" t="s">
        <v>39</v>
      </c>
      <c r="G84" s="64" t="s">
        <v>160</v>
      </c>
      <c r="H84" s="64" t="s">
        <v>48</v>
      </c>
      <c r="I84" s="64" t="s">
        <v>144</v>
      </c>
      <c r="J84" s="64" t="s">
        <v>145</v>
      </c>
      <c r="K84" s="65">
        <v>2026</v>
      </c>
      <c r="L84" s="65" t="s">
        <v>8</v>
      </c>
      <c r="M84" s="66" t="s">
        <v>6</v>
      </c>
      <c r="N84" s="67" t="e">
        <f ca="1">IF(ISBLANK(M84),_xlfn.CONCAT(K84,"-",L84),_xlfn.CONCAT(K84,"-",L84,"-",M84))</f>
        <v>#NAME?</v>
      </c>
      <c r="O84" s="85" t="s">
        <v>1623</v>
      </c>
      <c r="P84" s="85" t="s">
        <v>1632</v>
      </c>
      <c r="Q84" s="69">
        <v>16827637.549800001</v>
      </c>
      <c r="R84" s="70" t="s">
        <v>1465</v>
      </c>
      <c r="S84" s="71">
        <v>4005722</v>
      </c>
      <c r="T84" s="61">
        <f t="shared" si="0"/>
        <v>20833359.549800001</v>
      </c>
      <c r="U84" s="64" t="s">
        <v>1373</v>
      </c>
      <c r="V84" s="64" t="s">
        <v>1374</v>
      </c>
      <c r="W84" s="72" t="s">
        <v>1339</v>
      </c>
      <c r="X84" s="72" t="s">
        <v>42</v>
      </c>
      <c r="Y84" s="73" t="s">
        <v>1376</v>
      </c>
      <c r="Z84" s="62" t="s">
        <v>1659</v>
      </c>
    </row>
    <row r="85" spans="1:26" s="74" customFormat="1" ht="154.5" customHeight="1" x14ac:dyDescent="0.25">
      <c r="A85" s="62" t="s">
        <v>1353</v>
      </c>
      <c r="B85" s="63" t="s">
        <v>690</v>
      </c>
      <c r="C85" s="86" t="s">
        <v>48</v>
      </c>
      <c r="D85" s="80"/>
      <c r="E85" s="79" t="s">
        <v>1495</v>
      </c>
      <c r="F85" s="64" t="s">
        <v>38</v>
      </c>
      <c r="G85" s="64" t="s">
        <v>1600</v>
      </c>
      <c r="H85" s="64" t="s">
        <v>48</v>
      </c>
      <c r="I85" s="64" t="s">
        <v>144</v>
      </c>
      <c r="J85" s="64" t="s">
        <v>144</v>
      </c>
      <c r="K85" s="65">
        <v>2025</v>
      </c>
      <c r="L85" s="65" t="s">
        <v>9</v>
      </c>
      <c r="M85" s="66" t="s">
        <v>20</v>
      </c>
      <c r="N85" s="67" t="e">
        <f ca="1">IF(ISBLANK(M85),_xlfn.CONCAT(K85,"-",L85),_xlfn.CONCAT(K85,"-",L85,"-",M85))</f>
        <v>#NAME?</v>
      </c>
      <c r="O85" s="85">
        <v>45792</v>
      </c>
      <c r="P85" s="68">
        <v>45841</v>
      </c>
      <c r="Q85" s="69">
        <v>4200900</v>
      </c>
      <c r="R85" s="70" t="s">
        <v>1465</v>
      </c>
      <c r="S85" s="71">
        <v>1000000</v>
      </c>
      <c r="T85" s="61">
        <f t="shared" si="0"/>
        <v>5200900</v>
      </c>
      <c r="U85" s="64" t="s">
        <v>1373</v>
      </c>
      <c r="V85" s="64" t="s">
        <v>1462</v>
      </c>
      <c r="W85" s="72" t="s">
        <v>1340</v>
      </c>
      <c r="X85" s="72" t="s">
        <v>42</v>
      </c>
      <c r="Y85" s="73" t="s">
        <v>1376</v>
      </c>
      <c r="Z85" s="62" t="s">
        <v>1659</v>
      </c>
    </row>
    <row r="86" spans="1:26" s="74" customFormat="1" ht="271.5" customHeight="1" x14ac:dyDescent="0.25">
      <c r="A86" s="62" t="s">
        <v>1353</v>
      </c>
      <c r="B86" s="63" t="s">
        <v>692</v>
      </c>
      <c r="C86" s="86" t="s">
        <v>138</v>
      </c>
      <c r="D86" s="80" t="s">
        <v>1496</v>
      </c>
      <c r="E86" s="79" t="s">
        <v>1497</v>
      </c>
      <c r="F86" s="64" t="s">
        <v>38</v>
      </c>
      <c r="G86" s="64" t="s">
        <v>1599</v>
      </c>
      <c r="H86" s="64" t="s">
        <v>48</v>
      </c>
      <c r="I86" s="64" t="s">
        <v>144</v>
      </c>
      <c r="J86" s="64" t="s">
        <v>144</v>
      </c>
      <c r="K86" s="65"/>
      <c r="L86" s="65"/>
      <c r="M86" s="66"/>
      <c r="N86" s="67" t="e">
        <f ca="1">IF(ISBLANK(M86),_xlfn.CONCAT(K86,"-",L86),_xlfn.CONCAT(K86,"-",L86,"-",M86))</f>
        <v>#NAME?</v>
      </c>
      <c r="O86" s="75" t="s">
        <v>1490</v>
      </c>
      <c r="P86" s="68" t="s">
        <v>1490</v>
      </c>
      <c r="Q86" s="69">
        <v>27305850</v>
      </c>
      <c r="R86" s="70" t="s">
        <v>1465</v>
      </c>
      <c r="S86" s="71">
        <v>6500000</v>
      </c>
      <c r="T86" s="61">
        <f t="shared" si="0"/>
        <v>33805850</v>
      </c>
      <c r="U86" s="64" t="s">
        <v>1373</v>
      </c>
      <c r="V86" s="64" t="s">
        <v>1491</v>
      </c>
      <c r="W86" s="72" t="s">
        <v>1341</v>
      </c>
      <c r="X86" s="72" t="s">
        <v>42</v>
      </c>
      <c r="Y86" s="73" t="s">
        <v>1492</v>
      </c>
      <c r="Z86" s="62" t="s">
        <v>1659</v>
      </c>
    </row>
    <row r="87" spans="1:26" s="74" customFormat="1" ht="278.25" customHeight="1" x14ac:dyDescent="0.25">
      <c r="A87" s="62" t="s">
        <v>1353</v>
      </c>
      <c r="B87" s="63" t="s">
        <v>692</v>
      </c>
      <c r="C87" s="86" t="s">
        <v>138</v>
      </c>
      <c r="D87" s="80" t="s">
        <v>1496</v>
      </c>
      <c r="E87" s="79" t="s">
        <v>1497</v>
      </c>
      <c r="F87" s="64" t="s">
        <v>38</v>
      </c>
      <c r="G87" s="64" t="s">
        <v>1599</v>
      </c>
      <c r="H87" s="64" t="s">
        <v>48</v>
      </c>
      <c r="I87" s="64" t="s">
        <v>144</v>
      </c>
      <c r="J87" s="64" t="s">
        <v>144</v>
      </c>
      <c r="K87" s="65"/>
      <c r="L87" s="65"/>
      <c r="M87" s="66"/>
      <c r="N87" s="67" t="e">
        <f ca="1">IF(ISBLANK(M87),_xlfn.CONCAT(K87,"-",L87),_xlfn.CONCAT(K87,"-",L87,"-",M87))</f>
        <v>#NAME?</v>
      </c>
      <c r="O87" s="75" t="s">
        <v>1490</v>
      </c>
      <c r="P87" s="68" t="s">
        <v>1490</v>
      </c>
      <c r="Q87" s="69">
        <v>27305850</v>
      </c>
      <c r="R87" s="70"/>
      <c r="S87" s="71">
        <v>3212453.4353999998</v>
      </c>
      <c r="T87" s="61">
        <f t="shared" si="0"/>
        <v>30518303.435400002</v>
      </c>
      <c r="U87" s="64" t="s">
        <v>1373</v>
      </c>
      <c r="V87" s="64" t="s">
        <v>1491</v>
      </c>
      <c r="W87" s="72" t="s">
        <v>1341</v>
      </c>
      <c r="X87" s="72" t="s">
        <v>42</v>
      </c>
      <c r="Y87" s="73" t="s">
        <v>1492</v>
      </c>
      <c r="Z87" s="62" t="s">
        <v>1659</v>
      </c>
    </row>
    <row r="88" spans="1:26" s="74" customFormat="1" ht="69.95" customHeight="1" x14ac:dyDescent="0.25">
      <c r="A88" s="62" t="s">
        <v>1353</v>
      </c>
      <c r="B88" s="63" t="s">
        <v>694</v>
      </c>
      <c r="C88" s="86" t="s">
        <v>48</v>
      </c>
      <c r="D88" s="80"/>
      <c r="E88" s="79" t="s">
        <v>1498</v>
      </c>
      <c r="F88" s="64" t="s">
        <v>38</v>
      </c>
      <c r="G88" s="64" t="s">
        <v>161</v>
      </c>
      <c r="H88" s="64" t="s">
        <v>48</v>
      </c>
      <c r="I88" s="64" t="s">
        <v>144</v>
      </c>
      <c r="J88" s="64" t="s">
        <v>144</v>
      </c>
      <c r="K88" s="65">
        <v>2026</v>
      </c>
      <c r="L88" s="65" t="s">
        <v>14</v>
      </c>
      <c r="M88" s="66" t="s">
        <v>6</v>
      </c>
      <c r="N88" s="67" t="e">
        <f ca="1">IF(ISBLANK(M88),_xlfn.CONCAT(K88,"-",L88),_xlfn.CONCAT(K88,"-",L88,"-",M88))</f>
        <v>#NAME?</v>
      </c>
      <c r="O88" s="85" t="s">
        <v>1633</v>
      </c>
      <c r="P88" s="85" t="s">
        <v>1618</v>
      </c>
      <c r="Q88" s="69">
        <v>46200040.4877</v>
      </c>
      <c r="R88" s="70"/>
      <c r="S88" s="71">
        <v>5435305.0599999996</v>
      </c>
      <c r="T88" s="61">
        <f t="shared" si="0"/>
        <v>51635345.547700003</v>
      </c>
      <c r="U88" s="64" t="s">
        <v>1373</v>
      </c>
      <c r="V88" s="64" t="s">
        <v>1374</v>
      </c>
      <c r="W88" s="72" t="s">
        <v>1341</v>
      </c>
      <c r="X88" s="72" t="s">
        <v>42</v>
      </c>
      <c r="Y88" s="73" t="s">
        <v>1376</v>
      </c>
      <c r="Z88" s="62" t="s">
        <v>1659</v>
      </c>
    </row>
    <row r="89" spans="1:26" s="74" customFormat="1" ht="69.95" customHeight="1" x14ac:dyDescent="0.25">
      <c r="A89" s="62" t="s">
        <v>1353</v>
      </c>
      <c r="B89" s="63" t="s">
        <v>695</v>
      </c>
      <c r="C89" s="86" t="s">
        <v>48</v>
      </c>
      <c r="D89" s="80" t="s">
        <v>1499</v>
      </c>
      <c r="E89" s="79" t="s">
        <v>1500</v>
      </c>
      <c r="F89" s="64" t="s">
        <v>38</v>
      </c>
      <c r="G89" s="64" t="s">
        <v>1601</v>
      </c>
      <c r="H89" s="64" t="s">
        <v>48</v>
      </c>
      <c r="I89" s="64" t="s">
        <v>144</v>
      </c>
      <c r="J89" s="64" t="s">
        <v>144</v>
      </c>
      <c r="K89" s="65">
        <v>2025</v>
      </c>
      <c r="L89" s="65" t="s">
        <v>16</v>
      </c>
      <c r="M89" s="66" t="s">
        <v>6</v>
      </c>
      <c r="N89" s="67" t="e">
        <f ca="1">IF(ISBLANK(M89),_xlfn.CONCAT(K89,"-",L89),_xlfn.CONCAT(K89,"-",L89,"-",M89))</f>
        <v>#NAME?</v>
      </c>
      <c r="O89" s="75" t="s">
        <v>1430</v>
      </c>
      <c r="P89" s="68" t="s">
        <v>1619</v>
      </c>
      <c r="Q89" s="69">
        <v>12602700</v>
      </c>
      <c r="R89" s="70"/>
      <c r="S89" s="71">
        <v>1482669.85</v>
      </c>
      <c r="T89" s="61">
        <f t="shared" si="0"/>
        <v>14085369.85</v>
      </c>
      <c r="U89" s="64" t="s">
        <v>1373</v>
      </c>
      <c r="V89" s="64" t="s">
        <v>1374</v>
      </c>
      <c r="W89" s="72" t="s">
        <v>1341</v>
      </c>
      <c r="X89" s="72" t="s">
        <v>42</v>
      </c>
      <c r="Y89" s="73" t="s">
        <v>1376</v>
      </c>
      <c r="Z89" s="62" t="s">
        <v>1659</v>
      </c>
    </row>
    <row r="90" spans="1:26" s="74" customFormat="1" ht="69.95" customHeight="1" x14ac:dyDescent="0.25">
      <c r="A90" s="62" t="s">
        <v>1353</v>
      </c>
      <c r="B90" s="63" t="s">
        <v>695</v>
      </c>
      <c r="C90" s="86" t="s">
        <v>48</v>
      </c>
      <c r="D90" s="80" t="s">
        <v>1501</v>
      </c>
      <c r="E90" s="79" t="s">
        <v>1502</v>
      </c>
      <c r="F90" s="64" t="s">
        <v>38</v>
      </c>
      <c r="G90" s="64" t="s">
        <v>1601</v>
      </c>
      <c r="H90" s="64" t="s">
        <v>48</v>
      </c>
      <c r="I90" s="64" t="s">
        <v>144</v>
      </c>
      <c r="J90" s="64" t="s">
        <v>144</v>
      </c>
      <c r="K90" s="65">
        <v>2025</v>
      </c>
      <c r="L90" s="65" t="s">
        <v>11</v>
      </c>
      <c r="M90" s="66" t="s">
        <v>31</v>
      </c>
      <c r="N90" s="67" t="e">
        <f ca="1">IF(ISBLANK(M90),_xlfn.CONCAT(K90,"-",L90),_xlfn.CONCAT(K90,"-",L90,"-",M90))</f>
        <v>#NAME?</v>
      </c>
      <c r="O90" s="85">
        <v>45862</v>
      </c>
      <c r="P90" s="68">
        <v>45930</v>
      </c>
      <c r="Q90" s="69">
        <v>8401800</v>
      </c>
      <c r="R90" s="70"/>
      <c r="S90" s="71">
        <v>988450.77</v>
      </c>
      <c r="T90" s="61">
        <f t="shared" si="0"/>
        <v>9390250.7699999996</v>
      </c>
      <c r="U90" s="64" t="s">
        <v>1373</v>
      </c>
      <c r="V90" s="64" t="s">
        <v>1374</v>
      </c>
      <c r="W90" s="72" t="s">
        <v>1341</v>
      </c>
      <c r="X90" s="72" t="s">
        <v>42</v>
      </c>
      <c r="Y90" s="73" t="s">
        <v>1376</v>
      </c>
      <c r="Z90" s="62" t="s">
        <v>1659</v>
      </c>
    </row>
    <row r="91" spans="1:26" s="74" customFormat="1" ht="69.95" customHeight="1" x14ac:dyDescent="0.25">
      <c r="A91" s="62" t="s">
        <v>1353</v>
      </c>
      <c r="B91" s="63" t="s">
        <v>697</v>
      </c>
      <c r="C91" s="86" t="s">
        <v>48</v>
      </c>
      <c r="D91" s="80" t="s">
        <v>1503</v>
      </c>
      <c r="E91" s="79" t="s">
        <v>1504</v>
      </c>
      <c r="F91" s="64" t="s">
        <v>38</v>
      </c>
      <c r="G91" s="64" t="s">
        <v>1602</v>
      </c>
      <c r="H91" s="64" t="s">
        <v>48</v>
      </c>
      <c r="I91" s="64" t="s">
        <v>145</v>
      </c>
      <c r="J91" s="64" t="s">
        <v>145</v>
      </c>
      <c r="K91" s="65">
        <v>2025</v>
      </c>
      <c r="L91" s="65" t="s">
        <v>14</v>
      </c>
      <c r="M91" s="66" t="s">
        <v>6</v>
      </c>
      <c r="N91" s="67" t="e">
        <f ca="1">IF(ISBLANK(M91),_xlfn.CONCAT(K91,"-",L91),_xlfn.CONCAT(K91,"-",L91,"-",M91))</f>
        <v>#NAME?</v>
      </c>
      <c r="O91" s="75" t="s">
        <v>1423</v>
      </c>
      <c r="P91" s="68" t="s">
        <v>1617</v>
      </c>
      <c r="Q91" s="69">
        <v>7315640.5013999995</v>
      </c>
      <c r="R91" s="70"/>
      <c r="S91" s="71">
        <v>860663.59</v>
      </c>
      <c r="T91" s="61">
        <f t="shared" si="0"/>
        <v>8176304.0913999993</v>
      </c>
      <c r="U91" s="64" t="s">
        <v>1373</v>
      </c>
      <c r="V91" s="64" t="s">
        <v>1462</v>
      </c>
      <c r="W91" s="72" t="s">
        <v>1330</v>
      </c>
      <c r="X91" s="72" t="s">
        <v>42</v>
      </c>
      <c r="Y91" s="73" t="s">
        <v>1505</v>
      </c>
      <c r="Z91" s="62" t="s">
        <v>1657</v>
      </c>
    </row>
    <row r="92" spans="1:26" s="74" customFormat="1" ht="69.95" customHeight="1" x14ac:dyDescent="0.25">
      <c r="A92" s="62" t="s">
        <v>1353</v>
      </c>
      <c r="B92" s="63" t="s">
        <v>697</v>
      </c>
      <c r="C92" s="86" t="s">
        <v>48</v>
      </c>
      <c r="D92" s="80" t="s">
        <v>1503</v>
      </c>
      <c r="E92" s="79" t="s">
        <v>1504</v>
      </c>
      <c r="F92" s="64" t="s">
        <v>38</v>
      </c>
      <c r="G92" s="64" t="s">
        <v>1602</v>
      </c>
      <c r="H92" s="64" t="s">
        <v>48</v>
      </c>
      <c r="I92" s="64" t="s">
        <v>145</v>
      </c>
      <c r="J92" s="64" t="s">
        <v>145</v>
      </c>
      <c r="K92" s="65">
        <v>2027</v>
      </c>
      <c r="L92" s="65" t="s">
        <v>14</v>
      </c>
      <c r="M92" s="66" t="s">
        <v>6</v>
      </c>
      <c r="N92" s="67" t="e">
        <f ca="1">IF(ISBLANK(M92),_xlfn.CONCAT(K92,"-",L92),_xlfn.CONCAT(K92,"-",L92,"-",M92))</f>
        <v>#NAME?</v>
      </c>
      <c r="O92" s="85" t="s">
        <v>1634</v>
      </c>
      <c r="P92" s="85" t="s">
        <v>1635</v>
      </c>
      <c r="Q92" s="69">
        <v>7315644.7023</v>
      </c>
      <c r="R92" s="70"/>
      <c r="S92" s="71">
        <v>860663.59</v>
      </c>
      <c r="T92" s="61">
        <f t="shared" si="0"/>
        <v>8176308.2922999999</v>
      </c>
      <c r="U92" s="64" t="s">
        <v>1373</v>
      </c>
      <c r="V92" s="64" t="s">
        <v>1462</v>
      </c>
      <c r="W92" s="72" t="s">
        <v>1330</v>
      </c>
      <c r="X92" s="72" t="s">
        <v>42</v>
      </c>
      <c r="Y92" s="73" t="s">
        <v>1505</v>
      </c>
      <c r="Z92" s="62" t="s">
        <v>1657</v>
      </c>
    </row>
    <row r="93" spans="1:26" s="74" customFormat="1" ht="69.95" customHeight="1" x14ac:dyDescent="0.25">
      <c r="A93" s="62" t="s">
        <v>1353</v>
      </c>
      <c r="B93" s="63" t="s">
        <v>697</v>
      </c>
      <c r="C93" s="86" t="s">
        <v>48</v>
      </c>
      <c r="D93" s="96" t="s">
        <v>1506</v>
      </c>
      <c r="E93" s="96" t="s">
        <v>1507</v>
      </c>
      <c r="F93" s="64" t="s">
        <v>38</v>
      </c>
      <c r="G93" s="64" t="s">
        <v>1602</v>
      </c>
      <c r="H93" s="64" t="s">
        <v>48</v>
      </c>
      <c r="I93" s="64" t="s">
        <v>145</v>
      </c>
      <c r="J93" s="64" t="s">
        <v>145</v>
      </c>
      <c r="K93" s="65">
        <v>2025</v>
      </c>
      <c r="L93" s="65" t="s">
        <v>14</v>
      </c>
      <c r="M93" s="66" t="s">
        <v>6</v>
      </c>
      <c r="N93" s="67" t="e">
        <f ca="1">IF(ISBLANK(M93),_xlfn.CONCAT(K93,"-",L93),_xlfn.CONCAT(K93,"-",L93,"-",M93))</f>
        <v>#NAME?</v>
      </c>
      <c r="O93" s="82" t="s">
        <v>1423</v>
      </c>
      <c r="P93" s="82" t="s">
        <v>1617</v>
      </c>
      <c r="Q93" s="69">
        <v>3169847.9076</v>
      </c>
      <c r="R93" s="76"/>
      <c r="S93" s="71">
        <v>372922.29</v>
      </c>
      <c r="T93" s="61">
        <f t="shared" si="0"/>
        <v>3542770.1976000001</v>
      </c>
      <c r="U93" s="64" t="s">
        <v>1373</v>
      </c>
      <c r="V93" s="64" t="s">
        <v>1462</v>
      </c>
      <c r="W93" s="72" t="s">
        <v>1332</v>
      </c>
      <c r="X93" s="72" t="s">
        <v>42</v>
      </c>
      <c r="Y93" s="73" t="s">
        <v>1505</v>
      </c>
      <c r="Z93" s="62" t="s">
        <v>1657</v>
      </c>
    </row>
    <row r="94" spans="1:26" s="74" customFormat="1" ht="69.95" customHeight="1" x14ac:dyDescent="0.25">
      <c r="A94" s="62" t="s">
        <v>1353</v>
      </c>
      <c r="B94" s="63" t="s">
        <v>697</v>
      </c>
      <c r="C94" s="86" t="s">
        <v>48</v>
      </c>
      <c r="D94" s="96" t="s">
        <v>1506</v>
      </c>
      <c r="E94" s="96" t="s">
        <v>1507</v>
      </c>
      <c r="F94" s="64" t="s">
        <v>38</v>
      </c>
      <c r="G94" s="64" t="s">
        <v>1602</v>
      </c>
      <c r="H94" s="64" t="s">
        <v>48</v>
      </c>
      <c r="I94" s="64" t="s">
        <v>145</v>
      </c>
      <c r="J94" s="64" t="s">
        <v>145</v>
      </c>
      <c r="K94" s="65">
        <v>2027</v>
      </c>
      <c r="L94" s="65" t="s">
        <v>14</v>
      </c>
      <c r="M94" s="66" t="s">
        <v>6</v>
      </c>
      <c r="N94" s="67" t="e">
        <f ca="1">IF(ISBLANK(M94),_xlfn.CONCAT(K94,"-",L94),_xlfn.CONCAT(K94,"-",L94,"-",M94))</f>
        <v>#NAME?</v>
      </c>
      <c r="O94" s="85" t="s">
        <v>1634</v>
      </c>
      <c r="P94" s="85" t="s">
        <v>1635</v>
      </c>
      <c r="Q94" s="69">
        <v>3169852.1085000001</v>
      </c>
      <c r="R94" s="77"/>
      <c r="S94" s="71">
        <v>372922.29</v>
      </c>
      <c r="T94" s="61">
        <f t="shared" si="0"/>
        <v>3542774.3985000001</v>
      </c>
      <c r="U94" s="64" t="s">
        <v>1373</v>
      </c>
      <c r="V94" s="64" t="s">
        <v>1462</v>
      </c>
      <c r="W94" s="72" t="s">
        <v>1332</v>
      </c>
      <c r="X94" s="72" t="s">
        <v>42</v>
      </c>
      <c r="Y94" s="73" t="s">
        <v>1505</v>
      </c>
      <c r="Z94" s="62" t="s">
        <v>1657</v>
      </c>
    </row>
    <row r="95" spans="1:26" s="74" customFormat="1" ht="69.95" customHeight="1" x14ac:dyDescent="0.25">
      <c r="A95" s="62" t="s">
        <v>1353</v>
      </c>
      <c r="B95" s="63" t="s">
        <v>697</v>
      </c>
      <c r="C95" s="86" t="s">
        <v>48</v>
      </c>
      <c r="D95" s="96" t="s">
        <v>1508</v>
      </c>
      <c r="E95" s="96" t="s">
        <v>1509</v>
      </c>
      <c r="F95" s="64" t="s">
        <v>38</v>
      </c>
      <c r="G95" s="64" t="s">
        <v>1602</v>
      </c>
      <c r="H95" s="64" t="s">
        <v>48</v>
      </c>
      <c r="I95" s="64" t="s">
        <v>145</v>
      </c>
      <c r="J95" s="64" t="s">
        <v>145</v>
      </c>
      <c r="K95" s="65">
        <v>2025</v>
      </c>
      <c r="L95" s="65" t="s">
        <v>14</v>
      </c>
      <c r="M95" s="66" t="s">
        <v>6</v>
      </c>
      <c r="N95" s="67" t="e">
        <f ca="1">IF(ISBLANK(M95),_xlfn.CONCAT(K95,"-",L95),_xlfn.CONCAT(K95,"-",L95,"-",M95))</f>
        <v>#NAME?</v>
      </c>
      <c r="O95" s="82" t="s">
        <v>1423</v>
      </c>
      <c r="P95" s="82" t="s">
        <v>1617</v>
      </c>
      <c r="Q95" s="71">
        <v>4060871.4002999999</v>
      </c>
      <c r="R95" s="70" t="s">
        <v>1465</v>
      </c>
      <c r="S95" s="71">
        <v>477751.55</v>
      </c>
      <c r="T95" s="61">
        <f t="shared" si="0"/>
        <v>4538622.9502999997</v>
      </c>
      <c r="U95" s="64" t="s">
        <v>1373</v>
      </c>
      <c r="V95" s="64" t="s">
        <v>1462</v>
      </c>
      <c r="W95" s="72" t="s">
        <v>1335</v>
      </c>
      <c r="X95" s="72" t="s">
        <v>42</v>
      </c>
      <c r="Y95" s="73" t="s">
        <v>1505</v>
      </c>
      <c r="Z95" s="62" t="s">
        <v>1657</v>
      </c>
    </row>
    <row r="96" spans="1:26" s="74" customFormat="1" ht="69.95" customHeight="1" x14ac:dyDescent="0.25">
      <c r="A96" s="62" t="s">
        <v>1353</v>
      </c>
      <c r="B96" s="63" t="s">
        <v>697</v>
      </c>
      <c r="C96" s="86" t="s">
        <v>48</v>
      </c>
      <c r="D96" s="96" t="s">
        <v>1508</v>
      </c>
      <c r="E96" s="96" t="s">
        <v>1509</v>
      </c>
      <c r="F96" s="64" t="s">
        <v>38</v>
      </c>
      <c r="G96" s="64" t="s">
        <v>1602</v>
      </c>
      <c r="H96" s="64" t="s">
        <v>48</v>
      </c>
      <c r="I96" s="64" t="s">
        <v>145</v>
      </c>
      <c r="J96" s="64" t="s">
        <v>145</v>
      </c>
      <c r="K96" s="65">
        <v>2027</v>
      </c>
      <c r="L96" s="65" t="s">
        <v>14</v>
      </c>
      <c r="M96" s="66" t="s">
        <v>6</v>
      </c>
      <c r="N96" s="67" t="e">
        <f ca="1">IF(ISBLANK(M96),_xlfn.CONCAT(K96,"-",L96),_xlfn.CONCAT(K96,"-",L96,"-",M96))</f>
        <v>#NAME?</v>
      </c>
      <c r="O96" s="85" t="s">
        <v>1634</v>
      </c>
      <c r="P96" s="85" t="s">
        <v>1635</v>
      </c>
      <c r="Q96" s="71">
        <v>4060867.1993999998</v>
      </c>
      <c r="R96" s="70"/>
      <c r="S96" s="71">
        <v>477747.35249999998</v>
      </c>
      <c r="T96" s="61">
        <f t="shared" si="0"/>
        <v>4538614.5518999994</v>
      </c>
      <c r="U96" s="64" t="s">
        <v>1373</v>
      </c>
      <c r="V96" s="64" t="s">
        <v>1462</v>
      </c>
      <c r="W96" s="72" t="s">
        <v>1335</v>
      </c>
      <c r="X96" s="72" t="s">
        <v>42</v>
      </c>
      <c r="Y96" s="73" t="s">
        <v>1505</v>
      </c>
      <c r="Z96" s="62" t="s">
        <v>1657</v>
      </c>
    </row>
    <row r="97" spans="1:26" s="74" customFormat="1" ht="69.95" customHeight="1" x14ac:dyDescent="0.25">
      <c r="A97" s="62" t="s">
        <v>1353</v>
      </c>
      <c r="B97" s="63" t="s">
        <v>697</v>
      </c>
      <c r="C97" s="86" t="s">
        <v>48</v>
      </c>
      <c r="D97" s="96" t="s">
        <v>1510</v>
      </c>
      <c r="E97" s="96" t="s">
        <v>1511</v>
      </c>
      <c r="F97" s="64" t="s">
        <v>38</v>
      </c>
      <c r="G97" s="64" t="s">
        <v>1602</v>
      </c>
      <c r="H97" s="64" t="s">
        <v>48</v>
      </c>
      <c r="I97" s="64" t="s">
        <v>145</v>
      </c>
      <c r="J97" s="64" t="s">
        <v>145</v>
      </c>
      <c r="K97" s="65">
        <v>2025</v>
      </c>
      <c r="L97" s="65" t="s">
        <v>14</v>
      </c>
      <c r="M97" s="66" t="s">
        <v>6</v>
      </c>
      <c r="N97" s="67" t="e">
        <f ca="1">IF(ISBLANK(M97),_xlfn.CONCAT(K97,"-",L97),_xlfn.CONCAT(K97,"-",L97,"-",M97))</f>
        <v>#NAME?</v>
      </c>
      <c r="O97" s="82" t="s">
        <v>1423</v>
      </c>
      <c r="P97" s="82" t="s">
        <v>1617</v>
      </c>
      <c r="Q97" s="71">
        <v>4060871.4002999999</v>
      </c>
      <c r="R97" s="70" t="s">
        <v>1465</v>
      </c>
      <c r="S97" s="71">
        <v>477751.55</v>
      </c>
      <c r="T97" s="61">
        <f t="shared" si="0"/>
        <v>4538622.9502999997</v>
      </c>
      <c r="U97" s="64" t="s">
        <v>1373</v>
      </c>
      <c r="V97" s="64" t="s">
        <v>1462</v>
      </c>
      <c r="W97" s="72" t="s">
        <v>1337</v>
      </c>
      <c r="X97" s="72" t="s">
        <v>42</v>
      </c>
      <c r="Y97" s="73" t="s">
        <v>1505</v>
      </c>
      <c r="Z97" s="62" t="s">
        <v>1657</v>
      </c>
    </row>
    <row r="98" spans="1:26" s="74" customFormat="1" ht="69.95" customHeight="1" x14ac:dyDescent="0.25">
      <c r="A98" s="62" t="s">
        <v>1353</v>
      </c>
      <c r="B98" s="63" t="s">
        <v>697</v>
      </c>
      <c r="C98" s="86" t="s">
        <v>48</v>
      </c>
      <c r="D98" s="96" t="s">
        <v>1510</v>
      </c>
      <c r="E98" s="96" t="s">
        <v>1511</v>
      </c>
      <c r="F98" s="64" t="s">
        <v>38</v>
      </c>
      <c r="G98" s="64" t="s">
        <v>1602</v>
      </c>
      <c r="H98" s="64" t="s">
        <v>48</v>
      </c>
      <c r="I98" s="64" t="s">
        <v>145</v>
      </c>
      <c r="J98" s="64" t="s">
        <v>145</v>
      </c>
      <c r="K98" s="65">
        <v>2027</v>
      </c>
      <c r="L98" s="65" t="s">
        <v>14</v>
      </c>
      <c r="M98" s="66" t="s">
        <v>6</v>
      </c>
      <c r="N98" s="67" t="e">
        <f ca="1">IF(ISBLANK(M98),_xlfn.CONCAT(K98,"-",L98),_xlfn.CONCAT(K98,"-",L98,"-",M98))</f>
        <v>#NAME?</v>
      </c>
      <c r="O98" s="85" t="s">
        <v>1634</v>
      </c>
      <c r="P98" s="85" t="s">
        <v>1635</v>
      </c>
      <c r="Q98" s="71">
        <v>4060867.1993999998</v>
      </c>
      <c r="R98" s="70"/>
      <c r="S98" s="71">
        <v>477747.35249999998</v>
      </c>
      <c r="T98" s="61">
        <f t="shared" si="0"/>
        <v>4538614.5518999994</v>
      </c>
      <c r="U98" s="64" t="s">
        <v>1373</v>
      </c>
      <c r="V98" s="64" t="s">
        <v>1462</v>
      </c>
      <c r="W98" s="72" t="s">
        <v>1337</v>
      </c>
      <c r="X98" s="72" t="s">
        <v>42</v>
      </c>
      <c r="Y98" s="73" t="s">
        <v>1505</v>
      </c>
      <c r="Z98" s="62" t="s">
        <v>1657</v>
      </c>
    </row>
    <row r="99" spans="1:26" s="74" customFormat="1" ht="69.95" customHeight="1" x14ac:dyDescent="0.25">
      <c r="A99" s="62" t="s">
        <v>1353</v>
      </c>
      <c r="B99" s="63" t="s">
        <v>697</v>
      </c>
      <c r="C99" s="86" t="s">
        <v>48</v>
      </c>
      <c r="D99" s="96" t="s">
        <v>1512</v>
      </c>
      <c r="E99" s="96" t="s">
        <v>1513</v>
      </c>
      <c r="F99" s="64" t="s">
        <v>38</v>
      </c>
      <c r="G99" s="64" t="s">
        <v>1602</v>
      </c>
      <c r="H99" s="64" t="s">
        <v>48</v>
      </c>
      <c r="I99" s="64" t="s">
        <v>145</v>
      </c>
      <c r="J99" s="64" t="s">
        <v>145</v>
      </c>
      <c r="K99" s="65">
        <v>2025</v>
      </c>
      <c r="L99" s="65" t="s">
        <v>14</v>
      </c>
      <c r="M99" s="66" t="s">
        <v>6</v>
      </c>
      <c r="N99" s="67" t="e">
        <f ca="1">IF(ISBLANK(M99),_xlfn.CONCAT(K99,"-",L99),_xlfn.CONCAT(K99,"-",L99,"-",M99))</f>
        <v>#NAME?</v>
      </c>
      <c r="O99" s="82" t="s">
        <v>1423</v>
      </c>
      <c r="P99" s="82" t="s">
        <v>1617</v>
      </c>
      <c r="Q99" s="71">
        <v>8121738.5997000001</v>
      </c>
      <c r="R99" s="70" t="s">
        <v>1465</v>
      </c>
      <c r="S99" s="71">
        <v>955498.91</v>
      </c>
      <c r="T99" s="61">
        <f t="shared" si="0"/>
        <v>9077237.5097000003</v>
      </c>
      <c r="U99" s="64" t="s">
        <v>1373</v>
      </c>
      <c r="V99" s="64" t="s">
        <v>1462</v>
      </c>
      <c r="W99" s="72" t="s">
        <v>1338</v>
      </c>
      <c r="X99" s="72" t="s">
        <v>42</v>
      </c>
      <c r="Y99" s="73" t="s">
        <v>1505</v>
      </c>
      <c r="Z99" s="62" t="s">
        <v>1657</v>
      </c>
    </row>
    <row r="100" spans="1:26" s="74" customFormat="1" ht="69.95" customHeight="1" x14ac:dyDescent="0.25">
      <c r="A100" s="62" t="s">
        <v>1353</v>
      </c>
      <c r="B100" s="63" t="s">
        <v>697</v>
      </c>
      <c r="C100" s="86" t="s">
        <v>48</v>
      </c>
      <c r="D100" s="96" t="s">
        <v>1512</v>
      </c>
      <c r="E100" s="96" t="s">
        <v>1513</v>
      </c>
      <c r="F100" s="64" t="s">
        <v>38</v>
      </c>
      <c r="G100" s="64" t="s">
        <v>1602</v>
      </c>
      <c r="H100" s="64" t="s">
        <v>48</v>
      </c>
      <c r="I100" s="64" t="s">
        <v>145</v>
      </c>
      <c r="J100" s="64" t="s">
        <v>145</v>
      </c>
      <c r="K100" s="65">
        <v>2027</v>
      </c>
      <c r="L100" s="65" t="s">
        <v>14</v>
      </c>
      <c r="M100" s="66" t="s">
        <v>6</v>
      </c>
      <c r="N100" s="67" t="e">
        <f ca="1">IF(ISBLANK(M100),_xlfn.CONCAT(K100,"-",L100),_xlfn.CONCAT(K100,"-",L100,"-",M100))</f>
        <v>#NAME?</v>
      </c>
      <c r="O100" s="85" t="s">
        <v>1634</v>
      </c>
      <c r="P100" s="85" t="s">
        <v>1635</v>
      </c>
      <c r="Q100" s="71">
        <v>8121742.8005999997</v>
      </c>
      <c r="R100" s="70"/>
      <c r="S100" s="71">
        <v>955498.91</v>
      </c>
      <c r="T100" s="61">
        <f t="shared" ref="T100:T125" si="1">SUM(Q100,S100)</f>
        <v>9077241.7105999999</v>
      </c>
      <c r="U100" s="64" t="s">
        <v>1373</v>
      </c>
      <c r="V100" s="64" t="s">
        <v>1462</v>
      </c>
      <c r="W100" s="72" t="s">
        <v>1338</v>
      </c>
      <c r="X100" s="72" t="s">
        <v>42</v>
      </c>
      <c r="Y100" s="73" t="s">
        <v>1505</v>
      </c>
      <c r="Z100" s="62" t="s">
        <v>1657</v>
      </c>
    </row>
    <row r="101" spans="1:26" s="74" customFormat="1" ht="69.95" customHeight="1" x14ac:dyDescent="0.25">
      <c r="A101" s="62" t="s">
        <v>1353</v>
      </c>
      <c r="B101" s="63" t="s">
        <v>697</v>
      </c>
      <c r="C101" s="86" t="s">
        <v>48</v>
      </c>
      <c r="D101" s="96" t="s">
        <v>1514</v>
      </c>
      <c r="E101" s="96" t="s">
        <v>1515</v>
      </c>
      <c r="F101" s="64" t="s">
        <v>38</v>
      </c>
      <c r="G101" s="64" t="s">
        <v>1602</v>
      </c>
      <c r="H101" s="64" t="s">
        <v>48</v>
      </c>
      <c r="I101" s="64" t="s">
        <v>145</v>
      </c>
      <c r="J101" s="64" t="s">
        <v>145</v>
      </c>
      <c r="K101" s="65">
        <v>2025</v>
      </c>
      <c r="L101" s="65" t="s">
        <v>14</v>
      </c>
      <c r="M101" s="66" t="s">
        <v>6</v>
      </c>
      <c r="N101" s="67" t="e">
        <f ca="1">IF(ISBLANK(M101),_xlfn.CONCAT(K101,"-",L101),_xlfn.CONCAT(K101,"-",L101,"-",M101))</f>
        <v>#NAME?</v>
      </c>
      <c r="O101" s="82" t="s">
        <v>1423</v>
      </c>
      <c r="P101" s="82" t="s">
        <v>1617</v>
      </c>
      <c r="Q101" s="71">
        <v>4060871.4002999999</v>
      </c>
      <c r="R101" s="70" t="s">
        <v>1465</v>
      </c>
      <c r="S101" s="71">
        <v>477751.55</v>
      </c>
      <c r="T101" s="61">
        <f t="shared" si="1"/>
        <v>4538622.9502999997</v>
      </c>
      <c r="U101" s="64" t="s">
        <v>1373</v>
      </c>
      <c r="V101" s="64" t="s">
        <v>1462</v>
      </c>
      <c r="W101" s="72" t="s">
        <v>1339</v>
      </c>
      <c r="X101" s="72" t="s">
        <v>42</v>
      </c>
      <c r="Y101" s="73" t="s">
        <v>1505</v>
      </c>
      <c r="Z101" s="62" t="s">
        <v>1657</v>
      </c>
    </row>
    <row r="102" spans="1:26" s="74" customFormat="1" ht="69.95" customHeight="1" x14ac:dyDescent="0.25">
      <c r="A102" s="62" t="s">
        <v>1353</v>
      </c>
      <c r="B102" s="63" t="s">
        <v>697</v>
      </c>
      <c r="C102" s="86" t="s">
        <v>48</v>
      </c>
      <c r="D102" s="96" t="s">
        <v>1514</v>
      </c>
      <c r="E102" s="96" t="s">
        <v>1515</v>
      </c>
      <c r="F102" s="64" t="s">
        <v>38</v>
      </c>
      <c r="G102" s="64" t="s">
        <v>1602</v>
      </c>
      <c r="H102" s="64" t="s">
        <v>48</v>
      </c>
      <c r="I102" s="64" t="s">
        <v>145</v>
      </c>
      <c r="J102" s="64" t="s">
        <v>145</v>
      </c>
      <c r="K102" s="65">
        <v>2027</v>
      </c>
      <c r="L102" s="65" t="s">
        <v>14</v>
      </c>
      <c r="M102" s="66" t="s">
        <v>6</v>
      </c>
      <c r="N102" s="67" t="e">
        <f ca="1">IF(ISBLANK(M102),_xlfn.CONCAT(K102,"-",L102),_xlfn.CONCAT(K102,"-",L102,"-",M102))</f>
        <v>#NAME?</v>
      </c>
      <c r="O102" s="85" t="s">
        <v>1634</v>
      </c>
      <c r="P102" s="85" t="s">
        <v>1635</v>
      </c>
      <c r="Q102" s="69">
        <v>4060867.1993999998</v>
      </c>
      <c r="R102" s="70"/>
      <c r="S102" s="71">
        <v>477747.35249999998</v>
      </c>
      <c r="T102" s="61">
        <f t="shared" si="1"/>
        <v>4538614.5518999994</v>
      </c>
      <c r="U102" s="64" t="s">
        <v>1373</v>
      </c>
      <c r="V102" s="64" t="s">
        <v>1462</v>
      </c>
      <c r="W102" s="72" t="s">
        <v>1339</v>
      </c>
      <c r="X102" s="72" t="s">
        <v>42</v>
      </c>
      <c r="Y102" s="73" t="s">
        <v>1505</v>
      </c>
      <c r="Z102" s="62" t="s">
        <v>1657</v>
      </c>
    </row>
    <row r="103" spans="1:26" s="74" customFormat="1" ht="132.75" customHeight="1" x14ac:dyDescent="0.25">
      <c r="A103" s="62" t="s">
        <v>1353</v>
      </c>
      <c r="B103" s="63" t="s">
        <v>698</v>
      </c>
      <c r="C103" s="86" t="s">
        <v>48</v>
      </c>
      <c r="D103" s="80"/>
      <c r="E103" s="79" t="s">
        <v>1516</v>
      </c>
      <c r="F103" s="64" t="s">
        <v>38</v>
      </c>
      <c r="G103" s="64" t="s">
        <v>1589</v>
      </c>
      <c r="H103" s="64" t="s">
        <v>48</v>
      </c>
      <c r="I103" s="64" t="s">
        <v>144</v>
      </c>
      <c r="J103" s="64" t="s">
        <v>144</v>
      </c>
      <c r="K103" s="65">
        <v>2025</v>
      </c>
      <c r="L103" s="65" t="s">
        <v>15</v>
      </c>
      <c r="M103" s="66" t="s">
        <v>17</v>
      </c>
      <c r="N103" s="67" t="e">
        <f ca="1">IF(ISBLANK(M103),_xlfn.CONCAT(K103,"-",L103),_xlfn.CONCAT(K103,"-",L103,"-",M103))</f>
        <v>#NAME?</v>
      </c>
      <c r="O103" s="75" t="s">
        <v>1617</v>
      </c>
      <c r="P103" s="68" t="s">
        <v>1619</v>
      </c>
      <c r="Q103" s="69">
        <v>840180</v>
      </c>
      <c r="R103" s="70"/>
      <c r="S103" s="71">
        <v>49422.37</v>
      </c>
      <c r="T103" s="61">
        <f t="shared" si="1"/>
        <v>889602.37</v>
      </c>
      <c r="U103" s="64" t="s">
        <v>1373</v>
      </c>
      <c r="V103" s="64" t="s">
        <v>1374</v>
      </c>
      <c r="W103" s="72" t="s">
        <v>1335</v>
      </c>
      <c r="X103" s="72" t="s">
        <v>42</v>
      </c>
      <c r="Y103" s="73" t="s">
        <v>1376</v>
      </c>
      <c r="Z103" s="62" t="s">
        <v>1658</v>
      </c>
    </row>
    <row r="104" spans="1:26" s="74" customFormat="1" ht="141.75" customHeight="1" x14ac:dyDescent="0.25">
      <c r="A104" s="62" t="s">
        <v>1353</v>
      </c>
      <c r="B104" s="63" t="s">
        <v>699</v>
      </c>
      <c r="C104" s="86" t="s">
        <v>47</v>
      </c>
      <c r="D104" s="80" t="s">
        <v>1517</v>
      </c>
      <c r="E104" s="79" t="s">
        <v>1518</v>
      </c>
      <c r="F104" s="64" t="s">
        <v>39</v>
      </c>
      <c r="G104" s="64" t="s">
        <v>1603</v>
      </c>
      <c r="H104" s="64" t="s">
        <v>48</v>
      </c>
      <c r="I104" s="64" t="s">
        <v>144</v>
      </c>
      <c r="J104" s="64" t="s">
        <v>144</v>
      </c>
      <c r="K104" s="65">
        <v>2025</v>
      </c>
      <c r="L104" s="65" t="s">
        <v>9</v>
      </c>
      <c r="M104" s="66" t="s">
        <v>35</v>
      </c>
      <c r="N104" s="67" t="e">
        <f ca="1">IF(ISBLANK(M104),_xlfn.CONCAT(K104,"-",L104),_xlfn.CONCAT(K104,"-",L104,"-",M104))</f>
        <v>#NAME?</v>
      </c>
      <c r="O104" s="85">
        <v>45805</v>
      </c>
      <c r="P104" s="68">
        <v>45869</v>
      </c>
      <c r="Q104" s="69">
        <v>53009014.640999995</v>
      </c>
      <c r="R104" s="70"/>
      <c r="S104" s="71">
        <v>3118181.04</v>
      </c>
      <c r="T104" s="61">
        <f t="shared" si="1"/>
        <v>56127195.680999994</v>
      </c>
      <c r="U104" s="64" t="s">
        <v>1373</v>
      </c>
      <c r="V104" s="64" t="s">
        <v>1374</v>
      </c>
      <c r="W104" s="72" t="s">
        <v>1335</v>
      </c>
      <c r="X104" s="72" t="s">
        <v>42</v>
      </c>
      <c r="Y104" s="73" t="s">
        <v>1428</v>
      </c>
      <c r="Z104" s="62" t="s">
        <v>1658</v>
      </c>
    </row>
    <row r="105" spans="1:26" s="74" customFormat="1" ht="149.25" customHeight="1" x14ac:dyDescent="0.25">
      <c r="A105" s="62" t="s">
        <v>1353</v>
      </c>
      <c r="B105" s="63" t="s">
        <v>699</v>
      </c>
      <c r="C105" s="86" t="s">
        <v>47</v>
      </c>
      <c r="D105" s="80" t="s">
        <v>1519</v>
      </c>
      <c r="E105" s="79" t="s">
        <v>1520</v>
      </c>
      <c r="F105" s="64" t="s">
        <v>39</v>
      </c>
      <c r="G105" s="64" t="s">
        <v>1603</v>
      </c>
      <c r="H105" s="64" t="s">
        <v>48</v>
      </c>
      <c r="I105" s="64" t="s">
        <v>144</v>
      </c>
      <c r="J105" s="64" t="s">
        <v>144</v>
      </c>
      <c r="K105" s="65">
        <v>2025</v>
      </c>
      <c r="L105" s="65" t="s">
        <v>13</v>
      </c>
      <c r="M105" s="66" t="s">
        <v>6</v>
      </c>
      <c r="N105" s="67" t="e">
        <f ca="1">IF(ISBLANK(M105),_xlfn.CONCAT(K105,"-",L105),_xlfn.CONCAT(K105,"-",L105,"-",M105))</f>
        <v>#NAME?</v>
      </c>
      <c r="O105" s="75" t="s">
        <v>1424</v>
      </c>
      <c r="P105" s="68" t="s">
        <v>1423</v>
      </c>
      <c r="Q105" s="69">
        <v>788992.03350000002</v>
      </c>
      <c r="R105" s="70"/>
      <c r="S105" s="71">
        <v>46411.54</v>
      </c>
      <c r="T105" s="61">
        <f t="shared" si="1"/>
        <v>835403.57350000006</v>
      </c>
      <c r="U105" s="64" t="s">
        <v>1373</v>
      </c>
      <c r="V105" s="64" t="s">
        <v>1374</v>
      </c>
      <c r="W105" s="72" t="s">
        <v>1335</v>
      </c>
      <c r="X105" s="72" t="s">
        <v>42</v>
      </c>
      <c r="Y105" s="73" t="s">
        <v>1428</v>
      </c>
      <c r="Z105" s="62" t="s">
        <v>1658</v>
      </c>
    </row>
    <row r="106" spans="1:26" s="74" customFormat="1" ht="151.5" customHeight="1" x14ac:dyDescent="0.25">
      <c r="A106" s="62" t="s">
        <v>1353</v>
      </c>
      <c r="B106" s="63" t="s">
        <v>700</v>
      </c>
      <c r="C106" s="86" t="s">
        <v>47</v>
      </c>
      <c r="D106" s="80" t="s">
        <v>1521</v>
      </c>
      <c r="E106" s="79" t="s">
        <v>1522</v>
      </c>
      <c r="F106" s="64" t="s">
        <v>39</v>
      </c>
      <c r="G106" s="64" t="s">
        <v>1603</v>
      </c>
      <c r="H106" s="64" t="s">
        <v>48</v>
      </c>
      <c r="I106" s="64" t="s">
        <v>144</v>
      </c>
      <c r="J106" s="64" t="s">
        <v>144</v>
      </c>
      <c r="K106" s="65">
        <v>2025</v>
      </c>
      <c r="L106" s="65" t="s">
        <v>13</v>
      </c>
      <c r="M106" s="66" t="s">
        <v>6</v>
      </c>
      <c r="N106" s="67" t="e">
        <f ca="1">IF(ISBLANK(M106),_xlfn.CONCAT(K106,"-",L106),_xlfn.CONCAT(K106,"-",L106,"-",M106))</f>
        <v>#NAME?</v>
      </c>
      <c r="O106" s="75" t="s">
        <v>1424</v>
      </c>
      <c r="P106" s="68" t="s">
        <v>1423</v>
      </c>
      <c r="Q106" s="69">
        <v>3603704.2568999999</v>
      </c>
      <c r="R106" s="70"/>
      <c r="S106" s="71">
        <v>423950.63</v>
      </c>
      <c r="T106" s="61">
        <f t="shared" si="1"/>
        <v>4027654.8868999998</v>
      </c>
      <c r="U106" s="64" t="s">
        <v>1373</v>
      </c>
      <c r="V106" s="64" t="s">
        <v>1374</v>
      </c>
      <c r="W106" s="72" t="s">
        <v>1335</v>
      </c>
      <c r="X106" s="72" t="s">
        <v>42</v>
      </c>
      <c r="Y106" s="73" t="s">
        <v>1428</v>
      </c>
      <c r="Z106" s="62" t="s">
        <v>1658</v>
      </c>
    </row>
    <row r="107" spans="1:26" s="74" customFormat="1" ht="333.75" customHeight="1" x14ac:dyDescent="0.25">
      <c r="A107" s="62" t="s">
        <v>1353</v>
      </c>
      <c r="B107" s="63" t="s">
        <v>703</v>
      </c>
      <c r="C107" s="86" t="s">
        <v>47</v>
      </c>
      <c r="D107" s="80"/>
      <c r="E107" s="79" t="s">
        <v>1523</v>
      </c>
      <c r="F107" s="64" t="s">
        <v>39</v>
      </c>
      <c r="G107" s="64" t="s">
        <v>1604</v>
      </c>
      <c r="H107" s="64" t="s">
        <v>48</v>
      </c>
      <c r="I107" s="64" t="s">
        <v>144</v>
      </c>
      <c r="J107" s="64" t="s">
        <v>144</v>
      </c>
      <c r="K107" s="65">
        <v>2025</v>
      </c>
      <c r="L107" s="65" t="s">
        <v>10</v>
      </c>
      <c r="M107" s="66" t="s">
        <v>33</v>
      </c>
      <c r="N107" s="67" t="e">
        <f ca="1">IF(ISBLANK(M107),_xlfn.CONCAT(K107,"-",L107),_xlfn.CONCAT(K107,"-",L107,"-",M107))</f>
        <v>#NAME?</v>
      </c>
      <c r="O107" s="85">
        <v>45834</v>
      </c>
      <c r="P107" s="68">
        <v>46008</v>
      </c>
      <c r="Q107" s="69">
        <v>21854510.105999999</v>
      </c>
      <c r="R107" s="70"/>
      <c r="S107" s="71">
        <v>2571118.84</v>
      </c>
      <c r="T107" s="61">
        <f t="shared" si="1"/>
        <v>24425628.945999999</v>
      </c>
      <c r="U107" s="64" t="s">
        <v>1373</v>
      </c>
      <c r="V107" s="64" t="s">
        <v>1374</v>
      </c>
      <c r="W107" s="72" t="s">
        <v>1341</v>
      </c>
      <c r="X107" s="72" t="s">
        <v>42</v>
      </c>
      <c r="Y107" s="73" t="s">
        <v>1428</v>
      </c>
      <c r="Z107" s="62" t="s">
        <v>1659</v>
      </c>
    </row>
    <row r="108" spans="1:26" s="74" customFormat="1" ht="156" customHeight="1" x14ac:dyDescent="0.25">
      <c r="A108" s="62" t="s">
        <v>1353</v>
      </c>
      <c r="B108" s="63" t="s">
        <v>706</v>
      </c>
      <c r="C108" s="86" t="s">
        <v>123</v>
      </c>
      <c r="D108" s="80" t="s">
        <v>1524</v>
      </c>
      <c r="E108" s="79" t="s">
        <v>1525</v>
      </c>
      <c r="F108" s="64" t="s">
        <v>39</v>
      </c>
      <c r="G108" s="64" t="s">
        <v>1603</v>
      </c>
      <c r="H108" s="64" t="s">
        <v>48</v>
      </c>
      <c r="I108" s="64" t="s">
        <v>144</v>
      </c>
      <c r="J108" s="64" t="s">
        <v>144</v>
      </c>
      <c r="K108" s="65">
        <v>2025</v>
      </c>
      <c r="L108" s="65" t="s">
        <v>9</v>
      </c>
      <c r="M108" s="66" t="s">
        <v>35</v>
      </c>
      <c r="N108" s="67" t="e">
        <f ca="1">IF(ISBLANK(M108),_xlfn.CONCAT(K108,"-",L108),_xlfn.CONCAT(K108,"-",L108,"-",M108))</f>
        <v>#NAME?</v>
      </c>
      <c r="O108" s="85">
        <v>45805</v>
      </c>
      <c r="P108" s="68">
        <v>45869</v>
      </c>
      <c r="Q108" s="69">
        <v>2805129.9704999998</v>
      </c>
      <c r="R108" s="70"/>
      <c r="S108" s="71">
        <v>165011.35</v>
      </c>
      <c r="T108" s="61">
        <f t="shared" si="1"/>
        <v>2970141.3204999999</v>
      </c>
      <c r="U108" s="64" t="s">
        <v>1373</v>
      </c>
      <c r="V108" s="64" t="s">
        <v>1374</v>
      </c>
      <c r="W108" s="72" t="s">
        <v>1335</v>
      </c>
      <c r="X108" s="72" t="s">
        <v>42</v>
      </c>
      <c r="Y108" s="73" t="s">
        <v>1428</v>
      </c>
      <c r="Z108" s="62" t="s">
        <v>1658</v>
      </c>
    </row>
    <row r="109" spans="1:26" s="74" customFormat="1" ht="159" customHeight="1" x14ac:dyDescent="0.25">
      <c r="A109" s="62" t="s">
        <v>1353</v>
      </c>
      <c r="B109" s="63" t="s">
        <v>706</v>
      </c>
      <c r="C109" s="86" t="s">
        <v>123</v>
      </c>
      <c r="D109" s="80" t="s">
        <v>1526</v>
      </c>
      <c r="E109" s="79" t="s">
        <v>1527</v>
      </c>
      <c r="F109" s="64" t="s">
        <v>39</v>
      </c>
      <c r="G109" s="64" t="s">
        <v>1603</v>
      </c>
      <c r="H109" s="64" t="s">
        <v>48</v>
      </c>
      <c r="I109" s="64" t="s">
        <v>144</v>
      </c>
      <c r="J109" s="64" t="s">
        <v>144</v>
      </c>
      <c r="K109" s="65">
        <v>2025</v>
      </c>
      <c r="L109" s="65" t="s">
        <v>9</v>
      </c>
      <c r="M109" s="66" t="s">
        <v>35</v>
      </c>
      <c r="N109" s="67" t="e">
        <f ca="1">IF(ISBLANK(M109),_xlfn.CONCAT(K109,"-",L109),_xlfn.CONCAT(K109,"-",L109,"-",M109))</f>
        <v>#NAME?</v>
      </c>
      <c r="O109" s="85">
        <v>45805</v>
      </c>
      <c r="P109" s="68">
        <v>45869</v>
      </c>
      <c r="Q109" s="69">
        <v>2585284.2708000001</v>
      </c>
      <c r="R109" s="70"/>
      <c r="S109" s="71">
        <v>304153.56</v>
      </c>
      <c r="T109" s="61">
        <f t="shared" si="1"/>
        <v>2889437.8308000001</v>
      </c>
      <c r="U109" s="64" t="s">
        <v>1373</v>
      </c>
      <c r="V109" s="64" t="s">
        <v>1374</v>
      </c>
      <c r="W109" s="72" t="s">
        <v>1335</v>
      </c>
      <c r="X109" s="72" t="s">
        <v>42</v>
      </c>
      <c r="Y109" s="73" t="s">
        <v>1428</v>
      </c>
      <c r="Z109" s="62" t="s">
        <v>1658</v>
      </c>
    </row>
    <row r="110" spans="1:26" s="74" customFormat="1" ht="159" customHeight="1" x14ac:dyDescent="0.25">
      <c r="A110" s="62" t="s">
        <v>1353</v>
      </c>
      <c r="B110" s="63" t="s">
        <v>708</v>
      </c>
      <c r="C110" s="86" t="s">
        <v>47</v>
      </c>
      <c r="D110" s="80"/>
      <c r="E110" s="79" t="s">
        <v>1528</v>
      </c>
      <c r="F110" s="64" t="s">
        <v>39</v>
      </c>
      <c r="G110" s="64" t="s">
        <v>1603</v>
      </c>
      <c r="H110" s="64" t="s">
        <v>48</v>
      </c>
      <c r="I110" s="64" t="s">
        <v>144</v>
      </c>
      <c r="J110" s="64" t="s">
        <v>144</v>
      </c>
      <c r="K110" s="65">
        <v>2025</v>
      </c>
      <c r="L110" s="65" t="s">
        <v>9</v>
      </c>
      <c r="M110" s="66" t="s">
        <v>35</v>
      </c>
      <c r="N110" s="67" t="e">
        <f ca="1">IF(ISBLANK(M110),_xlfn.CONCAT(K110,"-",L110),_xlfn.CONCAT(K110,"-",L110,"-",M110))</f>
        <v>#NAME?</v>
      </c>
      <c r="O110" s="85">
        <v>45805</v>
      </c>
      <c r="P110" s="68">
        <v>45869</v>
      </c>
      <c r="Q110" s="69">
        <v>6118270.5770999994</v>
      </c>
      <c r="R110" s="70"/>
      <c r="S110" s="71">
        <v>719799.01</v>
      </c>
      <c r="T110" s="61">
        <f t="shared" si="1"/>
        <v>6838069.5870999992</v>
      </c>
      <c r="U110" s="64" t="s">
        <v>1373</v>
      </c>
      <c r="V110" s="64" t="s">
        <v>1374</v>
      </c>
      <c r="W110" s="72" t="s">
        <v>1335</v>
      </c>
      <c r="X110" s="72" t="s">
        <v>42</v>
      </c>
      <c r="Y110" s="73" t="s">
        <v>1428</v>
      </c>
      <c r="Z110" s="62" t="s">
        <v>1658</v>
      </c>
    </row>
    <row r="111" spans="1:26" s="74" customFormat="1" ht="135.75" customHeight="1" x14ac:dyDescent="0.25">
      <c r="A111" s="62" t="s">
        <v>1353</v>
      </c>
      <c r="B111" s="63" t="s">
        <v>1536</v>
      </c>
      <c r="C111" s="86" t="s">
        <v>47</v>
      </c>
      <c r="D111" s="80"/>
      <c r="E111" s="79" t="s">
        <v>1529</v>
      </c>
      <c r="F111" s="64" t="s">
        <v>39</v>
      </c>
      <c r="G111" s="64" t="s">
        <v>1606</v>
      </c>
      <c r="H111" s="64" t="s">
        <v>48</v>
      </c>
      <c r="I111" s="64" t="s">
        <v>144</v>
      </c>
      <c r="J111" s="64" t="s">
        <v>144</v>
      </c>
      <c r="K111" s="65">
        <v>2026</v>
      </c>
      <c r="L111" s="65" t="s">
        <v>15</v>
      </c>
      <c r="M111" s="66" t="s">
        <v>17</v>
      </c>
      <c r="N111" s="67" t="e">
        <f ca="1">IF(ISBLANK(M111),_xlfn.CONCAT(K111,"-",L111),_xlfn.CONCAT(K111,"-",L111,"-",M111))</f>
        <v>#NAME?</v>
      </c>
      <c r="O111" s="75" t="s">
        <v>1616</v>
      </c>
      <c r="P111" s="68" t="s">
        <v>1618</v>
      </c>
      <c r="Q111" s="69">
        <v>3780810</v>
      </c>
      <c r="R111" s="70"/>
      <c r="S111" s="71">
        <v>222404.05</v>
      </c>
      <c r="T111" s="61">
        <f t="shared" si="1"/>
        <v>4003214.05</v>
      </c>
      <c r="U111" s="64" t="s">
        <v>1373</v>
      </c>
      <c r="V111" s="64" t="s">
        <v>1374</v>
      </c>
      <c r="W111" s="72" t="s">
        <v>1335</v>
      </c>
      <c r="X111" s="72" t="s">
        <v>42</v>
      </c>
      <c r="Y111" s="73" t="s">
        <v>1428</v>
      </c>
      <c r="Z111" s="62" t="s">
        <v>1658</v>
      </c>
    </row>
    <row r="112" spans="1:26" s="74" customFormat="1" ht="327" customHeight="1" x14ac:dyDescent="0.25">
      <c r="A112" s="62" t="s">
        <v>1353</v>
      </c>
      <c r="B112" s="63" t="s">
        <v>1535</v>
      </c>
      <c r="C112" s="86" t="s">
        <v>123</v>
      </c>
      <c r="D112" s="80"/>
      <c r="E112" s="79" t="s">
        <v>1530</v>
      </c>
      <c r="F112" s="64" t="s">
        <v>39</v>
      </c>
      <c r="G112" s="64" t="s">
        <v>1605</v>
      </c>
      <c r="H112" s="64" t="s">
        <v>48</v>
      </c>
      <c r="I112" s="64" t="s">
        <v>144</v>
      </c>
      <c r="J112" s="64" t="s">
        <v>144</v>
      </c>
      <c r="K112" s="65">
        <v>2025</v>
      </c>
      <c r="L112" s="65" t="s">
        <v>15</v>
      </c>
      <c r="M112" s="66" t="s">
        <v>17</v>
      </c>
      <c r="N112" s="67" t="e">
        <f ca="1">IF(ISBLANK(M112),_xlfn.CONCAT(K112,"-",L112),_xlfn.CONCAT(K112,"-",L112,"-",M112))</f>
        <v>#NAME?</v>
      </c>
      <c r="O112" s="75" t="s">
        <v>1617</v>
      </c>
      <c r="P112" s="68" t="s">
        <v>1430</v>
      </c>
      <c r="Q112" s="69">
        <v>4620990</v>
      </c>
      <c r="R112" s="70"/>
      <c r="S112" s="71">
        <v>543646.87</v>
      </c>
      <c r="T112" s="61">
        <f t="shared" si="1"/>
        <v>5164636.87</v>
      </c>
      <c r="U112" s="64" t="s">
        <v>1373</v>
      </c>
      <c r="V112" s="64" t="s">
        <v>1374</v>
      </c>
      <c r="W112" s="72" t="s">
        <v>1341</v>
      </c>
      <c r="X112" s="72" t="s">
        <v>42</v>
      </c>
      <c r="Y112" s="73" t="s">
        <v>1428</v>
      </c>
      <c r="Z112" s="62" t="s">
        <v>1659</v>
      </c>
    </row>
    <row r="113" spans="1:26" s="74" customFormat="1" ht="69.95" customHeight="1" x14ac:dyDescent="0.25">
      <c r="A113" s="62" t="s">
        <v>1353</v>
      </c>
      <c r="B113" s="63" t="s">
        <v>711</v>
      </c>
      <c r="C113" s="86" t="s">
        <v>123</v>
      </c>
      <c r="D113" s="80"/>
      <c r="E113" s="79" t="s">
        <v>1531</v>
      </c>
      <c r="F113" s="64" t="s">
        <v>39</v>
      </c>
      <c r="G113" s="64" t="s">
        <v>1607</v>
      </c>
      <c r="H113" s="64" t="s">
        <v>1375</v>
      </c>
      <c r="I113" s="64" t="s">
        <v>144</v>
      </c>
      <c r="J113" s="64" t="s">
        <v>144</v>
      </c>
      <c r="K113" s="65">
        <v>2025</v>
      </c>
      <c r="L113" s="65" t="s">
        <v>13</v>
      </c>
      <c r="M113" s="66" t="s">
        <v>6</v>
      </c>
      <c r="N113" s="67" t="e">
        <f ca="1">IF(ISBLANK(M113),_xlfn.CONCAT(K113,"-",L113),_xlfn.CONCAT(K113,"-",L113,"-",M113))</f>
        <v>#NAME?</v>
      </c>
      <c r="O113" s="75" t="s">
        <v>1424</v>
      </c>
      <c r="P113" s="68" t="s">
        <v>1424</v>
      </c>
      <c r="Q113" s="69">
        <v>147031500</v>
      </c>
      <c r="R113" s="70"/>
      <c r="S113" s="71" t="s">
        <v>1375</v>
      </c>
      <c r="T113" s="61">
        <f t="shared" si="1"/>
        <v>147031500</v>
      </c>
      <c r="U113" s="64" t="s">
        <v>1373</v>
      </c>
      <c r="V113" s="64" t="s">
        <v>1422</v>
      </c>
      <c r="W113" s="72" t="s">
        <v>1328</v>
      </c>
      <c r="X113" s="72" t="s">
        <v>41</v>
      </c>
      <c r="Y113" s="73" t="s">
        <v>1426</v>
      </c>
      <c r="Z113" s="62" t="s">
        <v>1674</v>
      </c>
    </row>
    <row r="114" spans="1:26" s="74" customFormat="1" ht="97.5" customHeight="1" x14ac:dyDescent="0.25">
      <c r="A114" s="62" t="s">
        <v>1353</v>
      </c>
      <c r="B114" s="63" t="s">
        <v>712</v>
      </c>
      <c r="C114" s="86" t="s">
        <v>123</v>
      </c>
      <c r="D114" s="80"/>
      <c r="E114" s="79" t="s">
        <v>1532</v>
      </c>
      <c r="F114" s="64" t="s">
        <v>38</v>
      </c>
      <c r="G114" s="64" t="s">
        <v>1608</v>
      </c>
      <c r="H114" s="64" t="s">
        <v>48</v>
      </c>
      <c r="I114" s="64" t="s">
        <v>144</v>
      </c>
      <c r="J114" s="64" t="s">
        <v>144</v>
      </c>
      <c r="K114" s="65">
        <v>2025</v>
      </c>
      <c r="L114" s="65" t="s">
        <v>7</v>
      </c>
      <c r="M114" s="66" t="s">
        <v>18</v>
      </c>
      <c r="N114" s="67" t="e">
        <f ca="1">IF(ISBLANK(M114),_xlfn.CONCAT(K114,"-",L114),_xlfn.CONCAT(K114,"-",L114,"-",M114))</f>
        <v>#NAME?</v>
      </c>
      <c r="O114" s="85">
        <v>45729</v>
      </c>
      <c r="P114" s="68">
        <v>45821</v>
      </c>
      <c r="Q114" s="69">
        <v>312933600</v>
      </c>
      <c r="R114" s="70"/>
      <c r="S114" s="71">
        <v>18407863</v>
      </c>
      <c r="T114" s="61">
        <f t="shared" si="1"/>
        <v>331341463</v>
      </c>
      <c r="U114" s="64" t="s">
        <v>1373</v>
      </c>
      <c r="V114" s="64" t="s">
        <v>1422</v>
      </c>
      <c r="W114" s="72" t="s">
        <v>1328</v>
      </c>
      <c r="X114" s="72" t="s">
        <v>41</v>
      </c>
      <c r="Y114" s="73" t="s">
        <v>1537</v>
      </c>
      <c r="Z114" s="62" t="s">
        <v>1660</v>
      </c>
    </row>
    <row r="115" spans="1:26" s="74" customFormat="1" ht="305.25" customHeight="1" x14ac:dyDescent="0.25">
      <c r="A115" s="62" t="s">
        <v>1353</v>
      </c>
      <c r="B115" s="63" t="s">
        <v>714</v>
      </c>
      <c r="C115" s="86" t="s">
        <v>138</v>
      </c>
      <c r="D115" s="80" t="s">
        <v>1533</v>
      </c>
      <c r="E115" s="79" t="s">
        <v>1534</v>
      </c>
      <c r="F115" s="64" t="s">
        <v>38</v>
      </c>
      <c r="G115" s="65" t="s">
        <v>1594</v>
      </c>
      <c r="H115" s="65" t="s">
        <v>1645</v>
      </c>
      <c r="I115" s="64" t="s">
        <v>144</v>
      </c>
      <c r="J115" s="64" t="s">
        <v>145</v>
      </c>
      <c r="K115" s="65"/>
      <c r="L115" s="65"/>
      <c r="M115" s="66"/>
      <c r="N115" s="67" t="e">
        <f ca="1">IF(ISBLANK(M115),_xlfn.CONCAT(K115,"-",L115),_xlfn.CONCAT(K115,"-",L115,"-",M115))</f>
        <v>#NAME?</v>
      </c>
      <c r="O115" s="75" t="s">
        <v>1490</v>
      </c>
      <c r="P115" s="68" t="s">
        <v>1490</v>
      </c>
      <c r="Q115" s="69">
        <v>77716650</v>
      </c>
      <c r="R115" s="70"/>
      <c r="S115" s="71" t="s">
        <v>1375</v>
      </c>
      <c r="T115" s="61">
        <f t="shared" si="1"/>
        <v>77716650</v>
      </c>
      <c r="U115" s="64" t="s">
        <v>1373</v>
      </c>
      <c r="V115" s="64" t="s">
        <v>1491</v>
      </c>
      <c r="W115" s="72" t="s">
        <v>1329</v>
      </c>
      <c r="X115" s="72" t="s">
        <v>41</v>
      </c>
      <c r="Y115" s="73" t="s">
        <v>1492</v>
      </c>
      <c r="Z115" s="62" t="s">
        <v>1653</v>
      </c>
    </row>
    <row r="116" spans="1:26" s="74" customFormat="1" ht="291" customHeight="1" x14ac:dyDescent="0.25">
      <c r="A116" s="62" t="s">
        <v>1353</v>
      </c>
      <c r="B116" s="63" t="s">
        <v>714</v>
      </c>
      <c r="C116" s="86" t="s">
        <v>138</v>
      </c>
      <c r="D116" s="80" t="s">
        <v>1533</v>
      </c>
      <c r="E116" s="79" t="s">
        <v>1534</v>
      </c>
      <c r="F116" s="64" t="s">
        <v>38</v>
      </c>
      <c r="G116" s="64" t="s">
        <v>1594</v>
      </c>
      <c r="H116" s="64" t="s">
        <v>1645</v>
      </c>
      <c r="I116" s="64" t="s">
        <v>144</v>
      </c>
      <c r="J116" s="64" t="s">
        <v>145</v>
      </c>
      <c r="K116" s="65"/>
      <c r="L116" s="65"/>
      <c r="M116" s="66"/>
      <c r="N116" s="67" t="e">
        <f ca="1">IF(ISBLANK(M116),_xlfn.CONCAT(K116,"-",L116),_xlfn.CONCAT(K116,"-",L116,"-",M116))</f>
        <v>#NAME?</v>
      </c>
      <c r="O116" s="75" t="s">
        <v>1490</v>
      </c>
      <c r="P116" s="68" t="s">
        <v>1490</v>
      </c>
      <c r="Q116" s="69">
        <v>77716650</v>
      </c>
      <c r="R116" s="70"/>
      <c r="S116" s="71" t="s">
        <v>1375</v>
      </c>
      <c r="T116" s="61">
        <f t="shared" si="1"/>
        <v>77716650</v>
      </c>
      <c r="U116" s="64" t="s">
        <v>1373</v>
      </c>
      <c r="V116" s="64" t="s">
        <v>1491</v>
      </c>
      <c r="W116" s="72" t="s">
        <v>1329</v>
      </c>
      <c r="X116" s="72" t="s">
        <v>41</v>
      </c>
      <c r="Y116" s="73" t="s">
        <v>1492</v>
      </c>
      <c r="Z116" s="62" t="s">
        <v>1653</v>
      </c>
    </row>
    <row r="117" spans="1:26" s="74" customFormat="1" ht="133.5" customHeight="1" x14ac:dyDescent="0.25">
      <c r="A117" s="62" t="s">
        <v>1353</v>
      </c>
      <c r="B117" s="63" t="s">
        <v>715</v>
      </c>
      <c r="C117" s="86" t="s">
        <v>48</v>
      </c>
      <c r="D117" s="80"/>
      <c r="E117" s="79" t="s">
        <v>1538</v>
      </c>
      <c r="F117" s="64" t="s">
        <v>38</v>
      </c>
      <c r="G117" s="64" t="s">
        <v>1594</v>
      </c>
      <c r="H117" s="64" t="s">
        <v>48</v>
      </c>
      <c r="I117" s="64" t="s">
        <v>144</v>
      </c>
      <c r="J117" s="64" t="s">
        <v>144</v>
      </c>
      <c r="K117" s="65">
        <v>2026</v>
      </c>
      <c r="L117" s="65" t="s">
        <v>8</v>
      </c>
      <c r="M117" s="66" t="s">
        <v>6</v>
      </c>
      <c r="N117" s="67" t="e">
        <f ca="1">IF(ISBLANK(M117),_xlfn.CONCAT(K117,"-",L117),_xlfn.CONCAT(K117,"-",L117,"-",M117))</f>
        <v>#NAME?</v>
      </c>
      <c r="O117" s="85" t="s">
        <v>1623</v>
      </c>
      <c r="P117" s="85" t="s">
        <v>1632</v>
      </c>
      <c r="Q117" s="69">
        <v>42250551.75</v>
      </c>
      <c r="R117" s="70"/>
      <c r="S117" s="71">
        <v>4970656.1100000003</v>
      </c>
      <c r="T117" s="61">
        <f t="shared" si="1"/>
        <v>47221207.859999999</v>
      </c>
      <c r="U117" s="64" t="s">
        <v>1552</v>
      </c>
      <c r="V117" s="64" t="s">
        <v>1462</v>
      </c>
      <c r="W117" s="72" t="s">
        <v>1344</v>
      </c>
      <c r="X117" s="72" t="s">
        <v>45</v>
      </c>
      <c r="Y117" s="73" t="s">
        <v>1426</v>
      </c>
      <c r="Z117" s="62" t="s">
        <v>1657</v>
      </c>
    </row>
    <row r="118" spans="1:26" s="74" customFormat="1" ht="120.75" customHeight="1" x14ac:dyDescent="0.25">
      <c r="A118" s="62" t="s">
        <v>1353</v>
      </c>
      <c r="B118" s="63" t="s">
        <v>718</v>
      </c>
      <c r="C118" s="86" t="s">
        <v>48</v>
      </c>
      <c r="D118" s="80"/>
      <c r="E118" s="79" t="s">
        <v>1539</v>
      </c>
      <c r="F118" s="64" t="s">
        <v>38</v>
      </c>
      <c r="G118" s="64" t="s">
        <v>1609</v>
      </c>
      <c r="H118" s="64" t="s">
        <v>48</v>
      </c>
      <c r="I118" s="64" t="s">
        <v>144</v>
      </c>
      <c r="J118" s="64" t="s">
        <v>144</v>
      </c>
      <c r="K118" s="65">
        <v>2025</v>
      </c>
      <c r="L118" s="65" t="s">
        <v>7</v>
      </c>
      <c r="M118" s="66" t="s">
        <v>33</v>
      </c>
      <c r="N118" s="67" t="e">
        <f ca="1">IF(ISBLANK(M118),_xlfn.CONCAT(K118,"-",L118),_xlfn.CONCAT(K118,"-",L118,"-",M118))</f>
        <v>#NAME?</v>
      </c>
      <c r="O118" s="85">
        <v>45742</v>
      </c>
      <c r="P118" s="68">
        <v>45805</v>
      </c>
      <c r="Q118" s="69">
        <v>23862951.994199999</v>
      </c>
      <c r="R118" s="70"/>
      <c r="S118" s="71">
        <v>1403705.53</v>
      </c>
      <c r="T118" s="61">
        <f t="shared" si="1"/>
        <v>25266657.5242</v>
      </c>
      <c r="U118" s="64" t="s">
        <v>1552</v>
      </c>
      <c r="V118" s="64" t="s">
        <v>1374</v>
      </c>
      <c r="W118" s="72" t="s">
        <v>1344</v>
      </c>
      <c r="X118" s="72" t="s">
        <v>45</v>
      </c>
      <c r="Y118" s="73" t="s">
        <v>1376</v>
      </c>
      <c r="Z118" s="62" t="s">
        <v>1657</v>
      </c>
    </row>
    <row r="119" spans="1:26" s="74" customFormat="1" ht="83.25" customHeight="1" x14ac:dyDescent="0.25">
      <c r="A119" s="62" t="s">
        <v>1353</v>
      </c>
      <c r="B119" s="63" t="s">
        <v>722</v>
      </c>
      <c r="C119" s="86" t="s">
        <v>48</v>
      </c>
      <c r="D119" s="80"/>
      <c r="E119" s="79" t="s">
        <v>1540</v>
      </c>
      <c r="F119" s="64" t="s">
        <v>38</v>
      </c>
      <c r="G119" s="64" t="s">
        <v>1610</v>
      </c>
      <c r="H119" s="64" t="s">
        <v>1611</v>
      </c>
      <c r="I119" s="64" t="s">
        <v>144</v>
      </c>
      <c r="J119" s="64" t="s">
        <v>144</v>
      </c>
      <c r="K119" s="65">
        <v>2025</v>
      </c>
      <c r="L119" s="65" t="s">
        <v>10</v>
      </c>
      <c r="M119" s="66" t="s">
        <v>25</v>
      </c>
      <c r="N119" s="67" t="e">
        <f ca="1">IF(ISBLANK(M119),_xlfn.CONCAT(K119,"-",L119),_xlfn.CONCAT(K119,"-",L119,"-",M119))</f>
        <v>#NAME?</v>
      </c>
      <c r="O119" s="85">
        <v>45826</v>
      </c>
      <c r="P119" s="68">
        <v>45887</v>
      </c>
      <c r="Q119" s="69">
        <v>9788097</v>
      </c>
      <c r="R119" s="70"/>
      <c r="S119" s="71" t="s">
        <v>1375</v>
      </c>
      <c r="T119" s="61">
        <f t="shared" si="1"/>
        <v>9788097</v>
      </c>
      <c r="U119" s="64" t="s">
        <v>1552</v>
      </c>
      <c r="V119" s="64" t="s">
        <v>1374</v>
      </c>
      <c r="W119" s="72" t="s">
        <v>1344</v>
      </c>
      <c r="X119" s="72" t="s">
        <v>45</v>
      </c>
      <c r="Y119" s="73" t="s">
        <v>1376</v>
      </c>
      <c r="Z119" s="62" t="s">
        <v>1651</v>
      </c>
    </row>
    <row r="120" spans="1:26" s="74" customFormat="1" ht="188.45" customHeight="1" x14ac:dyDescent="0.25">
      <c r="A120" s="62" t="s">
        <v>1353</v>
      </c>
      <c r="B120" s="63" t="s">
        <v>723</v>
      </c>
      <c r="C120" s="86" t="s">
        <v>48</v>
      </c>
      <c r="D120" s="80"/>
      <c r="E120" s="79" t="s">
        <v>1541</v>
      </c>
      <c r="F120" s="64" t="s">
        <v>38</v>
      </c>
      <c r="G120" s="64" t="s">
        <v>1667</v>
      </c>
      <c r="H120" s="64" t="s">
        <v>1666</v>
      </c>
      <c r="I120" s="64" t="s">
        <v>144</v>
      </c>
      <c r="J120" s="64" t="s">
        <v>144</v>
      </c>
      <c r="K120" s="65">
        <v>2026</v>
      </c>
      <c r="L120" s="65" t="s">
        <v>14</v>
      </c>
      <c r="M120" s="66" t="s">
        <v>6</v>
      </c>
      <c r="N120" s="67" t="e">
        <f ca="1">IF(ISBLANK(M120),_xlfn.CONCAT(K120,"-",L120),_xlfn.CONCAT(K120,"-",L120,"-",M120))</f>
        <v>#NAME?</v>
      </c>
      <c r="O120" s="85" t="s">
        <v>1633</v>
      </c>
      <c r="P120" s="85" t="s">
        <v>1618</v>
      </c>
      <c r="Q120" s="69">
        <v>716518.1067</v>
      </c>
      <c r="R120" s="70"/>
      <c r="S120" s="71" t="s">
        <v>1375</v>
      </c>
      <c r="T120" s="61">
        <f t="shared" si="1"/>
        <v>716518.1067</v>
      </c>
      <c r="U120" s="64" t="s">
        <v>1552</v>
      </c>
      <c r="V120" s="64" t="s">
        <v>1374</v>
      </c>
      <c r="W120" s="72" t="s">
        <v>1344</v>
      </c>
      <c r="X120" s="72" t="s">
        <v>45</v>
      </c>
      <c r="Y120" s="73" t="s">
        <v>1376</v>
      </c>
      <c r="Z120" s="62" t="s">
        <v>1651</v>
      </c>
    </row>
    <row r="121" spans="1:26" s="74" customFormat="1" ht="195" customHeight="1" x14ac:dyDescent="0.25">
      <c r="A121" s="62" t="s">
        <v>1353</v>
      </c>
      <c r="B121" s="63" t="s">
        <v>724</v>
      </c>
      <c r="C121" s="86" t="s">
        <v>48</v>
      </c>
      <c r="D121" s="80" t="s">
        <v>1542</v>
      </c>
      <c r="E121" s="79" t="s">
        <v>1676</v>
      </c>
      <c r="F121" s="64" t="s">
        <v>38</v>
      </c>
      <c r="G121" s="64" t="s">
        <v>1612</v>
      </c>
      <c r="H121" s="64" t="s">
        <v>1668</v>
      </c>
      <c r="I121" s="64" t="s">
        <v>144</v>
      </c>
      <c r="J121" s="64" t="s">
        <v>144</v>
      </c>
      <c r="K121" s="65">
        <v>2025</v>
      </c>
      <c r="L121" s="65" t="s">
        <v>9</v>
      </c>
      <c r="M121" s="66" t="s">
        <v>36</v>
      </c>
      <c r="N121" s="67" t="e">
        <f ca="1">IF(ISBLANK(M121),_xlfn.CONCAT(K121,"-",L121),_xlfn.CONCAT(K121,"-",L121,"-",M121))</f>
        <v>#NAME?</v>
      </c>
      <c r="O121" s="85">
        <v>45806</v>
      </c>
      <c r="P121" s="68">
        <v>45869</v>
      </c>
      <c r="Q121" s="69">
        <v>34211440.652400002</v>
      </c>
      <c r="R121" s="70"/>
      <c r="S121" s="71">
        <v>4024878.09</v>
      </c>
      <c r="T121" s="61">
        <f t="shared" si="1"/>
        <v>38236318.742400005</v>
      </c>
      <c r="U121" s="64" t="s">
        <v>1552</v>
      </c>
      <c r="V121" s="64" t="s">
        <v>1422</v>
      </c>
      <c r="W121" s="72" t="s">
        <v>1344</v>
      </c>
      <c r="X121" s="72" t="s">
        <v>45</v>
      </c>
      <c r="Y121" s="73" t="s">
        <v>1426</v>
      </c>
      <c r="Z121" s="62" t="s">
        <v>1654</v>
      </c>
    </row>
    <row r="122" spans="1:26" s="74" customFormat="1" ht="193.15" customHeight="1" x14ac:dyDescent="0.25">
      <c r="A122" s="62" t="s">
        <v>1353</v>
      </c>
      <c r="B122" s="63" t="s">
        <v>724</v>
      </c>
      <c r="C122" s="86" t="s">
        <v>48</v>
      </c>
      <c r="D122" s="80" t="s">
        <v>1543</v>
      </c>
      <c r="E122" s="79" t="s">
        <v>1544</v>
      </c>
      <c r="F122" s="64" t="s">
        <v>38</v>
      </c>
      <c r="G122" s="64" t="s">
        <v>1612</v>
      </c>
      <c r="H122" s="64" t="s">
        <v>1668</v>
      </c>
      <c r="I122" s="64" t="s">
        <v>144</v>
      </c>
      <c r="J122" s="64" t="s">
        <v>144</v>
      </c>
      <c r="K122" s="65">
        <v>2025</v>
      </c>
      <c r="L122" s="65" t="s">
        <v>9</v>
      </c>
      <c r="M122" s="66" t="s">
        <v>36</v>
      </c>
      <c r="N122" s="67" t="e">
        <f ca="1">IF(ISBLANK(M122),_xlfn.CONCAT(K122,"-",L122),_xlfn.CONCAT(K122,"-",L122,"-",M122))</f>
        <v>#NAME?</v>
      </c>
      <c r="O122" s="85">
        <v>45806</v>
      </c>
      <c r="P122" s="68">
        <v>45869</v>
      </c>
      <c r="Q122" s="69">
        <v>4200900</v>
      </c>
      <c r="R122" s="70"/>
      <c r="S122" s="71" t="s">
        <v>1375</v>
      </c>
      <c r="T122" s="61">
        <f t="shared" si="1"/>
        <v>4200900</v>
      </c>
      <c r="U122" s="64" t="s">
        <v>1552</v>
      </c>
      <c r="V122" s="64" t="s">
        <v>1422</v>
      </c>
      <c r="W122" s="72" t="s">
        <v>1344</v>
      </c>
      <c r="X122" s="72" t="s">
        <v>45</v>
      </c>
      <c r="Y122" s="73" t="s">
        <v>1426</v>
      </c>
      <c r="Z122" s="62" t="s">
        <v>1654</v>
      </c>
    </row>
    <row r="123" spans="1:26" s="74" customFormat="1" ht="331.15" customHeight="1" x14ac:dyDescent="0.25">
      <c r="A123" s="62" t="s">
        <v>1353</v>
      </c>
      <c r="B123" s="63" t="s">
        <v>725</v>
      </c>
      <c r="C123" s="86" t="s">
        <v>48</v>
      </c>
      <c r="D123" s="80" t="s">
        <v>1545</v>
      </c>
      <c r="E123" s="79" t="s">
        <v>1546</v>
      </c>
      <c r="F123" s="64" t="s">
        <v>38</v>
      </c>
      <c r="G123" s="64" t="s">
        <v>1613</v>
      </c>
      <c r="H123" s="64" t="s">
        <v>1669</v>
      </c>
      <c r="I123" s="64" t="s">
        <v>144</v>
      </c>
      <c r="J123" s="64" t="s">
        <v>144</v>
      </c>
      <c r="K123" s="65">
        <v>2025</v>
      </c>
      <c r="L123" s="65" t="s">
        <v>9</v>
      </c>
      <c r="M123" s="66" t="s">
        <v>36</v>
      </c>
      <c r="N123" s="67" t="e">
        <f ca="1">IF(ISBLANK(M123),_xlfn.CONCAT(K123,"-",L123),_xlfn.CONCAT(K123,"-",L123,"-",M123))</f>
        <v>#NAME?</v>
      </c>
      <c r="O123" s="85">
        <v>45806</v>
      </c>
      <c r="P123" s="68">
        <v>45869</v>
      </c>
      <c r="Q123" s="69">
        <v>44819402.100000001</v>
      </c>
      <c r="R123" s="70"/>
      <c r="S123" s="71">
        <v>5272873.0599999996</v>
      </c>
      <c r="T123" s="61">
        <f t="shared" si="1"/>
        <v>50092275.160000004</v>
      </c>
      <c r="U123" s="64" t="s">
        <v>1552</v>
      </c>
      <c r="V123" s="64" t="s">
        <v>1422</v>
      </c>
      <c r="W123" s="72" t="s">
        <v>1344</v>
      </c>
      <c r="X123" s="72" t="s">
        <v>45</v>
      </c>
      <c r="Y123" s="73" t="s">
        <v>1426</v>
      </c>
      <c r="Z123" s="62" t="s">
        <v>1650</v>
      </c>
    </row>
    <row r="124" spans="1:26" s="74" customFormat="1" ht="154.9" customHeight="1" x14ac:dyDescent="0.25">
      <c r="A124" s="62" t="s">
        <v>1353</v>
      </c>
      <c r="B124" s="63" t="s">
        <v>726</v>
      </c>
      <c r="C124" s="86" t="s">
        <v>48</v>
      </c>
      <c r="D124" s="80" t="s">
        <v>1547</v>
      </c>
      <c r="E124" s="79" t="s">
        <v>1548</v>
      </c>
      <c r="F124" s="64" t="s">
        <v>38</v>
      </c>
      <c r="G124" s="64" t="s">
        <v>156</v>
      </c>
      <c r="H124" s="64" t="s">
        <v>1664</v>
      </c>
      <c r="I124" s="64" t="s">
        <v>144</v>
      </c>
      <c r="J124" s="64" t="s">
        <v>145</v>
      </c>
      <c r="K124" s="65">
        <v>2025</v>
      </c>
      <c r="L124" s="65" t="s">
        <v>8</v>
      </c>
      <c r="M124" s="66" t="s">
        <v>24</v>
      </c>
      <c r="N124" s="67" t="e">
        <f ca="1">IF(ISBLANK(M124),_xlfn.CONCAT(K124,"-",L124),_xlfn.CONCAT(K124,"-",L124,"-",M124))</f>
        <v>#NAME?</v>
      </c>
      <c r="O124" s="85">
        <v>45764</v>
      </c>
      <c r="P124" s="68">
        <v>46021</v>
      </c>
      <c r="Q124" s="69">
        <v>19492176</v>
      </c>
      <c r="R124" s="70"/>
      <c r="S124" s="71">
        <v>1146602.05</v>
      </c>
      <c r="T124" s="61">
        <f t="shared" si="1"/>
        <v>20638778.050000001</v>
      </c>
      <c r="U124" s="64" t="s">
        <v>1552</v>
      </c>
      <c r="V124" s="64" t="s">
        <v>1551</v>
      </c>
      <c r="W124" s="72" t="s">
        <v>1344</v>
      </c>
      <c r="X124" s="72" t="s">
        <v>45</v>
      </c>
      <c r="Y124" s="73" t="s">
        <v>1426</v>
      </c>
      <c r="Z124" s="62" t="s">
        <v>1650</v>
      </c>
    </row>
    <row r="125" spans="1:26" s="74" customFormat="1" ht="190.9" customHeight="1" x14ac:dyDescent="0.25">
      <c r="A125" s="62" t="s">
        <v>1353</v>
      </c>
      <c r="B125" s="63" t="s">
        <v>727</v>
      </c>
      <c r="C125" s="86" t="s">
        <v>48</v>
      </c>
      <c r="D125" s="80" t="s">
        <v>1549</v>
      </c>
      <c r="E125" s="79" t="s">
        <v>1550</v>
      </c>
      <c r="F125" s="64" t="s">
        <v>38</v>
      </c>
      <c r="G125" s="64" t="s">
        <v>1614</v>
      </c>
      <c r="H125" s="64" t="s">
        <v>1646</v>
      </c>
      <c r="I125" s="64" t="s">
        <v>144</v>
      </c>
      <c r="J125" s="64" t="s">
        <v>145</v>
      </c>
      <c r="K125" s="65">
        <v>2025</v>
      </c>
      <c r="L125" s="65" t="s">
        <v>13</v>
      </c>
      <c r="M125" s="66" t="s">
        <v>6</v>
      </c>
      <c r="N125" s="67" t="e">
        <f ca="1">IF(ISBLANK(M125),_xlfn.CONCAT(K125,"-",L125),_xlfn.CONCAT(K125,"-",L125,"-",M125))</f>
        <v>#NAME?</v>
      </c>
      <c r="O125" s="68" t="s">
        <v>1424</v>
      </c>
      <c r="P125" s="68" t="s">
        <v>1617</v>
      </c>
      <c r="Q125" s="69">
        <v>54611700</v>
      </c>
      <c r="R125" s="70"/>
      <c r="S125" s="71">
        <v>6424906.8700000001</v>
      </c>
      <c r="T125" s="61">
        <f t="shared" si="1"/>
        <v>61036606.869999997</v>
      </c>
      <c r="U125" s="64" t="s">
        <v>1552</v>
      </c>
      <c r="V125" s="64" t="s">
        <v>1422</v>
      </c>
      <c r="W125" s="72" t="s">
        <v>1344</v>
      </c>
      <c r="X125" s="72" t="s">
        <v>45</v>
      </c>
      <c r="Y125" s="73" t="s">
        <v>1376</v>
      </c>
      <c r="Z125" s="62" t="s">
        <v>1653</v>
      </c>
    </row>
  </sheetData>
  <sheetProtection formatCells="0" formatColumns="0" formatRows="0" insertRows="0" deleteRows="0" autoFilter="0" pivotTables="0"/>
  <dataConsolidate/>
  <mergeCells count="2">
    <mergeCell ref="K4:M4"/>
    <mergeCell ref="K5:M5"/>
  </mergeCells>
  <phoneticPr fontId="3" type="noConversion"/>
  <conditionalFormatting sqref="W67:Y72 W73:X125 W7:X66">
    <cfRule type="containsText" dxfId="4" priority="575" operator="containsText" text="|">
      <formula>NOT(ISERROR(SEARCH("|",W7)))</formula>
    </cfRule>
  </conditionalFormatting>
  <dataValidations count="6">
    <dataValidation allowBlank="1" showErrorMessage="1" prompt="Wybierz wnioskodawców ogólnych" sqref="H40:H59 H62:H125 H7:H38 G7:G125"/>
    <dataValidation type="decimal" allowBlank="1" showErrorMessage="1" prompt="Wpisz kwotę budżetu naboru " sqref="T7 T69:T125 T9:T67">
      <formula1>0</formula1>
      <formula2>999999999999999000</formula2>
    </dataValidation>
    <dataValidation allowBlank="1" showErrorMessage="1" prompt="Wpisz tytuł naboru" sqref="E7 D7:D125"/>
    <dataValidation allowBlank="1" showErrorMessage="1" prompt="Wpisz typy projektów" sqref="E8:E125"/>
    <dataValidation allowBlank="1" showErrorMessage="1" prompt="Wpisz obszar geograficzny" sqref="U7:U125"/>
    <dataValidation allowBlank="1" showErrorMessage="1" prompt="Wypisz instytucje przyjmujące wnioski" sqref="V7:V125"/>
  </dataValidations>
  <pageMargins left="0.70866141732283472" right="0.70866141732283472" top="0.74803149606299213" bottom="0.74803149606299213" header="0.31496062992125984" footer="0.31496062992125984"/>
  <pageSetup paperSize="8" scale="35" fitToHeight="0" orientation="landscape" horizontalDpi="1200" r:id="rId1"/>
  <headerFooter>
    <oddFooter>Strona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'listy rozwijane - do ukrycia'!$E$2:$E$36</xm:f>
          </x14:formula1>
          <xm:sqref>Y67:Y72 W7:W125</xm:sqref>
        </x14:dataValidation>
        <x14:dataValidation type="list" allowBlank="1" showInputMessage="1" showErrorMessage="1">
          <x14:formula1>
            <xm:f>'listy rozwijane - do ukrycia'!$D$2:$D$3</xm:f>
          </x14:formula1>
          <xm:sqref>F7:F125</xm:sqref>
        </x14:dataValidation>
        <x14:dataValidation type="list" allowBlank="1" showErrorMessage="1">
          <x14:formula1>
            <xm:f>'listy rozwijane - do ukrycia'!$K$2:$K$3</xm:f>
          </x14:formula1>
          <xm:sqref>I7:J125</xm:sqref>
        </x14:dataValidation>
        <x14:dataValidation type="list" allowBlank="1" showErrorMessage="1" prompt="Wpisz typy projektów">
          <x14:formula1>
            <xm:f>'listy rozwijane - do ukrycia'!$D$2:$D$3</xm:f>
          </x14:formula1>
          <xm:sqref>F7:F125</xm:sqref>
        </x14:dataValidation>
        <x14:dataValidation type="list" allowBlank="1" showErrorMessage="1">
          <x14:formula1>
            <xm:f>'listy rozwijane - do ukrycia'!$I$2:$I$13</xm:f>
          </x14:formula1>
          <xm:sqref>L7:L125</xm:sqref>
        </x14:dataValidation>
        <x14:dataValidation type="list" allowBlank="1" showErrorMessage="1">
          <x14:formula1>
            <xm:f>'listy rozwijane - do ukrycia'!$J$2:$J$8</xm:f>
          </x14:formula1>
          <xm:sqref>K7:K125</xm:sqref>
        </x14:dataValidation>
        <x14:dataValidation type="list" allowBlank="1" showErrorMessage="1">
          <x14:formula1>
            <xm:f>'listy rozwijane - do ukrycia'!$H$2:$H$32</xm:f>
          </x14:formula1>
          <xm:sqref>M7:M125</xm:sqref>
        </x14:dataValidation>
        <x14:dataValidation type="list" allowBlank="1" showErrorMessage="1" prompt="Wybierz realizację instrumentów terytorialnych">
          <x14:formula1>
            <xm:f>'listy rozwijane - do ukrycia'!$G$2:$G$8</xm:f>
          </x14:formula1>
          <xm:sqref>C7:C125</xm:sqref>
        </x14:dataValidation>
        <x14:dataValidation type="list" allowBlank="1" showInputMessage="1" showErrorMessage="1">
          <x14:formula1>
            <xm:f>'listy rozwijane - do ukrycia'!$F$2:$F$7</xm:f>
          </x14:formula1>
          <xm:sqref>X7:X125</xm:sqref>
        </x14:dataValidation>
        <x14:dataValidation type="list" allowBlank="1" showInputMessage="1" showErrorMessage="1">
          <x14:formula1>
            <xm:f>'listy rozwijane - do ukrycia'!$A$2:$A$17</xm:f>
          </x14:formula1>
          <xm:sqref>A7:A125</xm:sqref>
        </x14:dataValidation>
        <x14:dataValidation type="list" allowBlank="1" showInputMessage="1" showErrorMessage="1">
          <x14:formula1>
            <xm:f>OFFSET('listy rozwijane - do ukrycia'!$C$1,MATCH(A7,'listy rozwijane - do ukrycia'!$B$2:$B$1139,0),0,COUNTIF('listy rozwijane - do ukrycia'!$B$2:$B$1139,A7),1)</xm:f>
          </x14:formula1>
          <xm:sqref>B7:B125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9"/>
  <sheetViews>
    <sheetView showGridLines="0" workbookViewId="0">
      <selection activeCell="A28" sqref="A28"/>
    </sheetView>
  </sheetViews>
  <sheetFormatPr defaultRowHeight="15" x14ac:dyDescent="0.25"/>
  <cols>
    <col min="1" max="1" width="83.7109375" customWidth="1"/>
  </cols>
  <sheetData>
    <row r="1" spans="1:1" ht="24.6" customHeight="1" x14ac:dyDescent="0.25">
      <c r="A1" s="50" t="s">
        <v>129</v>
      </c>
    </row>
    <row r="2" spans="1:1" ht="60" x14ac:dyDescent="0.25">
      <c r="A2" s="9" t="s">
        <v>1363</v>
      </c>
    </row>
    <row r="3" spans="1:1" ht="26.45" customHeight="1" x14ac:dyDescent="0.25">
      <c r="A3" s="9" t="s">
        <v>130</v>
      </c>
    </row>
    <row r="4" spans="1:1" ht="30" x14ac:dyDescent="0.25">
      <c r="A4" s="9" t="s">
        <v>170</v>
      </c>
    </row>
    <row r="5" spans="1:1" ht="24.6" customHeight="1" x14ac:dyDescent="0.25">
      <c r="A5" s="9" t="s">
        <v>131</v>
      </c>
    </row>
    <row r="6" spans="1:1" ht="30" x14ac:dyDescent="0.25">
      <c r="A6" s="9" t="s">
        <v>132</v>
      </c>
    </row>
    <row r="7" spans="1:1" ht="30" x14ac:dyDescent="0.25">
      <c r="A7" s="9" t="s">
        <v>133</v>
      </c>
    </row>
    <row r="8" spans="1:1" ht="30" x14ac:dyDescent="0.25">
      <c r="A8" s="9" t="s">
        <v>1364</v>
      </c>
    </row>
    <row r="9" spans="1:1" ht="45" x14ac:dyDescent="0.25">
      <c r="A9" s="9" t="s">
        <v>1369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1139"/>
  <sheetViews>
    <sheetView topLeftCell="A7" zoomScale="115" zoomScaleNormal="115" zoomScaleSheetLayoutView="50" workbookViewId="0">
      <selection activeCell="E19" sqref="E19"/>
    </sheetView>
  </sheetViews>
  <sheetFormatPr defaultColWidth="8.7109375" defaultRowHeight="15" x14ac:dyDescent="0.25"/>
  <cols>
    <col min="1" max="2" width="8.7109375" style="3"/>
    <col min="3" max="3" width="63.140625" style="47" customWidth="1"/>
    <col min="4" max="4" width="18.140625" style="3" customWidth="1"/>
    <col min="5" max="5" width="74.28515625" style="41" customWidth="1"/>
    <col min="6" max="6" width="14.7109375" style="3" customWidth="1"/>
    <col min="7" max="7" width="27.42578125" style="3" customWidth="1"/>
    <col min="8" max="8" width="8.7109375" style="21"/>
    <col min="9" max="9" width="15.140625" style="3" customWidth="1"/>
    <col min="10" max="16384" width="8.7109375" style="3"/>
  </cols>
  <sheetData>
    <row r="1" spans="1:11" ht="30" x14ac:dyDescent="0.25">
      <c r="A1" s="48" t="s">
        <v>1346</v>
      </c>
      <c r="B1" s="48" t="s">
        <v>1346</v>
      </c>
      <c r="C1" s="45" t="s">
        <v>171</v>
      </c>
      <c r="D1" s="42" t="s">
        <v>3</v>
      </c>
      <c r="E1" s="2" t="s">
        <v>1310</v>
      </c>
      <c r="F1" s="43" t="s">
        <v>40</v>
      </c>
      <c r="G1" s="2" t="s">
        <v>49</v>
      </c>
      <c r="H1" s="19" t="s">
        <v>137</v>
      </c>
      <c r="I1" s="16" t="s">
        <v>135</v>
      </c>
      <c r="J1" s="24" t="s">
        <v>136</v>
      </c>
      <c r="K1" s="7" t="s">
        <v>143</v>
      </c>
    </row>
    <row r="2" spans="1:11" ht="30" x14ac:dyDescent="0.25">
      <c r="A2" s="4" t="s">
        <v>1347</v>
      </c>
      <c r="B2" s="4" t="s">
        <v>1347</v>
      </c>
      <c r="C2" s="46" t="s">
        <v>172</v>
      </c>
      <c r="D2" s="38" t="s">
        <v>38</v>
      </c>
      <c r="E2" s="44" t="s">
        <v>1311</v>
      </c>
      <c r="F2" s="38" t="s">
        <v>41</v>
      </c>
      <c r="G2" s="6" t="s">
        <v>123</v>
      </c>
      <c r="H2" s="20" t="s">
        <v>6</v>
      </c>
      <c r="I2" s="5" t="s">
        <v>6</v>
      </c>
      <c r="J2" s="25">
        <v>2023</v>
      </c>
      <c r="K2" s="6" t="s">
        <v>144</v>
      </c>
    </row>
    <row r="3" spans="1:11" ht="30" x14ac:dyDescent="0.25">
      <c r="A3" s="4" t="s">
        <v>1348</v>
      </c>
      <c r="B3" s="4" t="s">
        <v>1347</v>
      </c>
      <c r="C3" s="46" t="s">
        <v>173</v>
      </c>
      <c r="D3" s="38" t="s">
        <v>39</v>
      </c>
      <c r="E3" s="44" t="s">
        <v>1312</v>
      </c>
      <c r="F3" s="38" t="s">
        <v>43</v>
      </c>
      <c r="G3" s="6" t="s">
        <v>138</v>
      </c>
      <c r="H3" s="20" t="s">
        <v>17</v>
      </c>
      <c r="I3" s="5" t="s">
        <v>17</v>
      </c>
      <c r="J3" s="25">
        <v>2024</v>
      </c>
      <c r="K3" s="6" t="s">
        <v>145</v>
      </c>
    </row>
    <row r="4" spans="1:11" ht="30" x14ac:dyDescent="0.25">
      <c r="A4" s="4" t="s">
        <v>1349</v>
      </c>
      <c r="B4" s="4" t="s">
        <v>1347</v>
      </c>
      <c r="C4" s="46" t="s">
        <v>174</v>
      </c>
      <c r="D4" s="17"/>
      <c r="E4" s="44" t="s">
        <v>1313</v>
      </c>
      <c r="F4" s="38" t="s">
        <v>42</v>
      </c>
      <c r="G4" s="6" t="s">
        <v>47</v>
      </c>
      <c r="H4" s="20" t="s">
        <v>7</v>
      </c>
      <c r="I4" s="5" t="s">
        <v>7</v>
      </c>
      <c r="J4" s="25">
        <v>2025</v>
      </c>
    </row>
    <row r="5" spans="1:11" ht="30" x14ac:dyDescent="0.25">
      <c r="A5" s="4" t="s">
        <v>1350</v>
      </c>
      <c r="B5" s="4" t="s">
        <v>1347</v>
      </c>
      <c r="C5" s="46" t="s">
        <v>175</v>
      </c>
      <c r="E5" s="44" t="s">
        <v>1314</v>
      </c>
      <c r="F5" s="39" t="s">
        <v>44</v>
      </c>
      <c r="G5" s="6" t="s">
        <v>48</v>
      </c>
      <c r="H5" s="20" t="s">
        <v>8</v>
      </c>
      <c r="I5" s="5" t="s">
        <v>8</v>
      </c>
      <c r="J5" s="25">
        <v>2026</v>
      </c>
    </row>
    <row r="6" spans="1:11" ht="30" x14ac:dyDescent="0.25">
      <c r="A6" s="4" t="s">
        <v>1351</v>
      </c>
      <c r="B6" s="4" t="s">
        <v>1347</v>
      </c>
      <c r="C6" s="46" t="s">
        <v>176</v>
      </c>
      <c r="E6" s="44" t="s">
        <v>1315</v>
      </c>
      <c r="F6" s="38" t="s">
        <v>45</v>
      </c>
      <c r="G6" s="4" t="s">
        <v>167</v>
      </c>
      <c r="H6" s="20" t="s">
        <v>9</v>
      </c>
      <c r="I6" s="5" t="s">
        <v>9</v>
      </c>
      <c r="J6" s="25">
        <v>2027</v>
      </c>
    </row>
    <row r="7" spans="1:11" ht="30" x14ac:dyDescent="0.25">
      <c r="A7" s="4" t="s">
        <v>1352</v>
      </c>
      <c r="B7" s="4" t="s">
        <v>1347</v>
      </c>
      <c r="C7" s="46" t="s">
        <v>177</v>
      </c>
      <c r="E7" s="44" t="s">
        <v>1316</v>
      </c>
      <c r="F7" s="38" t="s">
        <v>46</v>
      </c>
      <c r="G7" s="4" t="s">
        <v>168</v>
      </c>
      <c r="H7" s="20" t="s">
        <v>10</v>
      </c>
      <c r="I7" s="5" t="s">
        <v>10</v>
      </c>
      <c r="J7" s="25">
        <v>2028</v>
      </c>
    </row>
    <row r="8" spans="1:11" ht="45" x14ac:dyDescent="0.25">
      <c r="A8" s="4" t="s">
        <v>1353</v>
      </c>
      <c r="B8" s="4" t="s">
        <v>1347</v>
      </c>
      <c r="C8" s="46" t="s">
        <v>178</v>
      </c>
      <c r="E8" s="44" t="s">
        <v>1317</v>
      </c>
      <c r="F8" s="17"/>
      <c r="G8" s="4" t="s">
        <v>169</v>
      </c>
      <c r="H8" s="20" t="s">
        <v>11</v>
      </c>
      <c r="I8" s="5" t="s">
        <v>11</v>
      </c>
      <c r="J8" s="25">
        <v>2029</v>
      </c>
    </row>
    <row r="9" spans="1:11" ht="30" x14ac:dyDescent="0.25">
      <c r="A9" s="4" t="s">
        <v>1354</v>
      </c>
      <c r="B9" s="4" t="s">
        <v>1347</v>
      </c>
      <c r="C9" s="46" t="s">
        <v>179</v>
      </c>
      <c r="E9" s="44" t="s">
        <v>1318</v>
      </c>
      <c r="F9" s="17"/>
      <c r="G9" s="17"/>
      <c r="H9" s="20" t="s">
        <v>12</v>
      </c>
      <c r="I9" s="5" t="s">
        <v>12</v>
      </c>
    </row>
    <row r="10" spans="1:11" ht="30" x14ac:dyDescent="0.25">
      <c r="A10" s="4" t="s">
        <v>1355</v>
      </c>
      <c r="B10" s="4" t="s">
        <v>1347</v>
      </c>
      <c r="C10" s="46" t="s">
        <v>180</v>
      </c>
      <c r="E10" s="44" t="s">
        <v>1319</v>
      </c>
      <c r="F10" s="17"/>
      <c r="H10" s="20" t="s">
        <v>13</v>
      </c>
      <c r="I10" s="5" t="s">
        <v>13</v>
      </c>
    </row>
    <row r="11" spans="1:11" ht="45" x14ac:dyDescent="0.25">
      <c r="A11" s="4" t="s">
        <v>1356</v>
      </c>
      <c r="B11" s="4" t="s">
        <v>1347</v>
      </c>
      <c r="C11" s="46" t="s">
        <v>181</v>
      </c>
      <c r="D11" s="17"/>
      <c r="E11" s="44" t="s">
        <v>1320</v>
      </c>
      <c r="F11" s="17"/>
      <c r="G11" s="17"/>
      <c r="H11" s="20" t="s">
        <v>14</v>
      </c>
      <c r="I11" s="5" t="s">
        <v>14</v>
      </c>
    </row>
    <row r="12" spans="1:11" ht="30" x14ac:dyDescent="0.25">
      <c r="A12" s="4" t="s">
        <v>1357</v>
      </c>
      <c r="B12" s="4" t="s">
        <v>1347</v>
      </c>
      <c r="C12" s="46" t="s">
        <v>182</v>
      </c>
      <c r="E12" s="44" t="s">
        <v>1321</v>
      </c>
      <c r="H12" s="20" t="s">
        <v>15</v>
      </c>
      <c r="I12" s="5" t="s">
        <v>15</v>
      </c>
    </row>
    <row r="13" spans="1:11" ht="60" x14ac:dyDescent="0.25">
      <c r="A13" s="4" t="s">
        <v>1358</v>
      </c>
      <c r="B13" s="4" t="s">
        <v>1347</v>
      </c>
      <c r="C13" s="46" t="s">
        <v>183</v>
      </c>
      <c r="E13" s="44" t="s">
        <v>1322</v>
      </c>
      <c r="H13" s="20" t="s">
        <v>16</v>
      </c>
      <c r="I13" s="5" t="s">
        <v>16</v>
      </c>
    </row>
    <row r="14" spans="1:11" ht="60" x14ac:dyDescent="0.25">
      <c r="A14" s="4" t="s">
        <v>1359</v>
      </c>
      <c r="B14" s="4" t="s">
        <v>1347</v>
      </c>
      <c r="C14" s="46" t="s">
        <v>184</v>
      </c>
      <c r="E14" s="44" t="s">
        <v>1323</v>
      </c>
      <c r="H14" s="20" t="s">
        <v>18</v>
      </c>
    </row>
    <row r="15" spans="1:11" ht="60" x14ac:dyDescent="0.25">
      <c r="A15" s="4" t="s">
        <v>1360</v>
      </c>
      <c r="B15" s="4" t="s">
        <v>1347</v>
      </c>
      <c r="C15" s="46" t="s">
        <v>185</v>
      </c>
      <c r="E15" s="44" t="s">
        <v>1324</v>
      </c>
      <c r="H15" s="20" t="s">
        <v>19</v>
      </c>
    </row>
    <row r="16" spans="1:11" ht="45" x14ac:dyDescent="0.25">
      <c r="A16" s="4" t="s">
        <v>1361</v>
      </c>
      <c r="B16" s="4" t="s">
        <v>1347</v>
      </c>
      <c r="C16" s="46" t="s">
        <v>186</v>
      </c>
      <c r="E16" s="44" t="s">
        <v>1325</v>
      </c>
      <c r="H16" s="20" t="s">
        <v>20</v>
      </c>
    </row>
    <row r="17" spans="1:8" ht="60" x14ac:dyDescent="0.25">
      <c r="A17" s="4" t="s">
        <v>1362</v>
      </c>
      <c r="B17" s="4" t="s">
        <v>1347</v>
      </c>
      <c r="C17" s="46" t="s">
        <v>187</v>
      </c>
      <c r="E17" s="44" t="s">
        <v>1326</v>
      </c>
      <c r="F17" s="17"/>
      <c r="H17" s="20" t="s">
        <v>21</v>
      </c>
    </row>
    <row r="18" spans="1:8" ht="30" x14ac:dyDescent="0.25">
      <c r="A18"/>
      <c r="B18" s="4" t="s">
        <v>1347</v>
      </c>
      <c r="C18" s="46" t="s">
        <v>188</v>
      </c>
      <c r="E18" s="44" t="s">
        <v>1327</v>
      </c>
      <c r="H18" s="20" t="s">
        <v>24</v>
      </c>
    </row>
    <row r="19" spans="1:8" ht="45" x14ac:dyDescent="0.25">
      <c r="A19"/>
      <c r="B19" s="4" t="s">
        <v>1347</v>
      </c>
      <c r="C19" s="46" t="s">
        <v>189</v>
      </c>
      <c r="E19" s="44" t="s">
        <v>1328</v>
      </c>
      <c r="H19" s="20" t="s">
        <v>25</v>
      </c>
    </row>
    <row r="20" spans="1:8" ht="60" x14ac:dyDescent="0.25">
      <c r="A20"/>
      <c r="B20" s="4" t="s">
        <v>1347</v>
      </c>
      <c r="C20" s="46" t="s">
        <v>190</v>
      </c>
      <c r="E20" s="44" t="s">
        <v>1329</v>
      </c>
      <c r="H20" s="20" t="s">
        <v>26</v>
      </c>
    </row>
    <row r="21" spans="1:8" ht="90" x14ac:dyDescent="0.25">
      <c r="A21"/>
      <c r="B21" s="4" t="s">
        <v>1347</v>
      </c>
      <c r="C21" s="46" t="s">
        <v>191</v>
      </c>
      <c r="E21" s="44" t="s">
        <v>1330</v>
      </c>
      <c r="H21" s="20" t="s">
        <v>27</v>
      </c>
    </row>
    <row r="22" spans="1:8" ht="75" x14ac:dyDescent="0.25">
      <c r="A22"/>
      <c r="B22" s="4" t="s">
        <v>1347</v>
      </c>
      <c r="C22" s="46" t="s">
        <v>192</v>
      </c>
      <c r="E22" s="44" t="s">
        <v>1331</v>
      </c>
      <c r="H22" s="20" t="s">
        <v>28</v>
      </c>
    </row>
    <row r="23" spans="1:8" ht="60" x14ac:dyDescent="0.25">
      <c r="A23"/>
      <c r="B23" s="4" t="s">
        <v>1347</v>
      </c>
      <c r="C23" s="46" t="s">
        <v>193</v>
      </c>
      <c r="E23" s="44" t="s">
        <v>1332</v>
      </c>
      <c r="H23" s="20" t="s">
        <v>29</v>
      </c>
    </row>
    <row r="24" spans="1:8" ht="60" x14ac:dyDescent="0.25">
      <c r="A24"/>
      <c r="B24" s="4" t="s">
        <v>1347</v>
      </c>
      <c r="C24" s="46" t="s">
        <v>194</v>
      </c>
      <c r="E24" s="44" t="s">
        <v>1333</v>
      </c>
      <c r="H24" s="20" t="s">
        <v>30</v>
      </c>
    </row>
    <row r="25" spans="1:8" ht="90" x14ac:dyDescent="0.25">
      <c r="A25"/>
      <c r="B25" s="4" t="s">
        <v>1347</v>
      </c>
      <c r="C25" s="46" t="s">
        <v>195</v>
      </c>
      <c r="E25" s="44" t="s">
        <v>1334</v>
      </c>
      <c r="H25" s="20" t="s">
        <v>31</v>
      </c>
    </row>
    <row r="26" spans="1:8" ht="90" x14ac:dyDescent="0.25">
      <c r="A26"/>
      <c r="B26" s="4" t="s">
        <v>1347</v>
      </c>
      <c r="C26" s="46" t="s">
        <v>196</v>
      </c>
      <c r="E26" s="44" t="s">
        <v>1335</v>
      </c>
      <c r="H26" s="20" t="s">
        <v>32</v>
      </c>
    </row>
    <row r="27" spans="1:8" ht="210" x14ac:dyDescent="0.25">
      <c r="A27"/>
      <c r="B27" s="4" t="s">
        <v>1347</v>
      </c>
      <c r="C27" s="46" t="s">
        <v>197</v>
      </c>
      <c r="E27" s="44" t="s">
        <v>1336</v>
      </c>
      <c r="H27" s="20" t="s">
        <v>33</v>
      </c>
    </row>
    <row r="28" spans="1:8" ht="90" x14ac:dyDescent="0.25">
      <c r="A28"/>
      <c r="B28" s="4" t="s">
        <v>1347</v>
      </c>
      <c r="C28" s="46" t="s">
        <v>198</v>
      </c>
      <c r="E28" s="44" t="s">
        <v>1337</v>
      </c>
      <c r="H28" s="20" t="s">
        <v>34</v>
      </c>
    </row>
    <row r="29" spans="1:8" ht="45" x14ac:dyDescent="0.25">
      <c r="A29"/>
      <c r="B29" s="4" t="s">
        <v>1347</v>
      </c>
      <c r="C29" s="46" t="s">
        <v>199</v>
      </c>
      <c r="E29" s="44" t="s">
        <v>1338</v>
      </c>
      <c r="H29" s="20" t="s">
        <v>35</v>
      </c>
    </row>
    <row r="30" spans="1:8" ht="30" x14ac:dyDescent="0.25">
      <c r="A30"/>
      <c r="B30" s="4" t="s">
        <v>1347</v>
      </c>
      <c r="C30" s="46" t="s">
        <v>200</v>
      </c>
      <c r="E30" s="44" t="s">
        <v>1339</v>
      </c>
      <c r="H30" s="20" t="s">
        <v>36</v>
      </c>
    </row>
    <row r="31" spans="1:8" ht="30" x14ac:dyDescent="0.25">
      <c r="A31"/>
      <c r="B31" s="4" t="s">
        <v>1347</v>
      </c>
      <c r="C31" s="46" t="s">
        <v>201</v>
      </c>
      <c r="E31" s="44" t="s">
        <v>1340</v>
      </c>
      <c r="H31" s="20" t="s">
        <v>37</v>
      </c>
    </row>
    <row r="32" spans="1:8" ht="105" x14ac:dyDescent="0.25">
      <c r="A32"/>
      <c r="B32" s="4" t="s">
        <v>1347</v>
      </c>
      <c r="C32" s="46" t="s">
        <v>202</v>
      </c>
      <c r="E32" s="44" t="s">
        <v>1341</v>
      </c>
      <c r="H32" s="20" t="s">
        <v>134</v>
      </c>
    </row>
    <row r="33" spans="1:5" ht="30" x14ac:dyDescent="0.25">
      <c r="A33"/>
      <c r="B33" s="4" t="s">
        <v>1347</v>
      </c>
      <c r="C33" s="46" t="s">
        <v>203</v>
      </c>
      <c r="E33" s="44" t="s">
        <v>1342</v>
      </c>
    </row>
    <row r="34" spans="1:5" ht="405" x14ac:dyDescent="0.25">
      <c r="A34"/>
      <c r="B34" s="4" t="s">
        <v>1347</v>
      </c>
      <c r="C34" s="46" t="s">
        <v>204</v>
      </c>
      <c r="E34" s="44" t="s">
        <v>1343</v>
      </c>
    </row>
    <row r="35" spans="1:5" ht="75" x14ac:dyDescent="0.25">
      <c r="A35"/>
      <c r="B35" s="4" t="s">
        <v>1347</v>
      </c>
      <c r="C35" s="46" t="s">
        <v>205</v>
      </c>
      <c r="E35" s="44" t="s">
        <v>1344</v>
      </c>
    </row>
    <row r="36" spans="1:5" x14ac:dyDescent="0.25">
      <c r="A36"/>
      <c r="B36" s="4" t="s">
        <v>1347</v>
      </c>
      <c r="C36" s="46" t="s">
        <v>206</v>
      </c>
      <c r="E36" s="44" t="s">
        <v>1345</v>
      </c>
    </row>
    <row r="37" spans="1:5" x14ac:dyDescent="0.25">
      <c r="A37"/>
      <c r="B37" s="4" t="s">
        <v>1347</v>
      </c>
      <c r="C37" s="46" t="s">
        <v>207</v>
      </c>
    </row>
    <row r="38" spans="1:5" x14ac:dyDescent="0.25">
      <c r="A38"/>
      <c r="B38" s="4" t="s">
        <v>1347</v>
      </c>
      <c r="C38" s="46" t="s">
        <v>208</v>
      </c>
    </row>
    <row r="39" spans="1:5" x14ac:dyDescent="0.25">
      <c r="A39"/>
      <c r="B39" s="4" t="s">
        <v>1347</v>
      </c>
      <c r="C39" s="46" t="s">
        <v>209</v>
      </c>
    </row>
    <row r="40" spans="1:5" x14ac:dyDescent="0.25">
      <c r="A40"/>
      <c r="B40" s="4" t="s">
        <v>1347</v>
      </c>
      <c r="C40" s="46" t="s">
        <v>210</v>
      </c>
    </row>
    <row r="41" spans="1:5" x14ac:dyDescent="0.25">
      <c r="A41"/>
      <c r="B41" s="4" t="s">
        <v>1347</v>
      </c>
      <c r="C41" s="46" t="s">
        <v>211</v>
      </c>
    </row>
    <row r="42" spans="1:5" x14ac:dyDescent="0.25">
      <c r="A42"/>
      <c r="B42" s="4" t="s">
        <v>1347</v>
      </c>
      <c r="C42" s="46" t="s">
        <v>212</v>
      </c>
    </row>
    <row r="43" spans="1:5" x14ac:dyDescent="0.25">
      <c r="A43"/>
      <c r="B43" s="4" t="s">
        <v>1347</v>
      </c>
      <c r="C43" s="46" t="s">
        <v>213</v>
      </c>
    </row>
    <row r="44" spans="1:5" x14ac:dyDescent="0.25">
      <c r="A44"/>
      <c r="B44" s="4" t="s">
        <v>1347</v>
      </c>
      <c r="C44" s="46" t="s">
        <v>214</v>
      </c>
    </row>
    <row r="45" spans="1:5" x14ac:dyDescent="0.25">
      <c r="A45"/>
      <c r="B45" s="4" t="s">
        <v>1347</v>
      </c>
      <c r="C45" s="46" t="s">
        <v>215</v>
      </c>
    </row>
    <row r="46" spans="1:5" x14ac:dyDescent="0.25">
      <c r="A46"/>
      <c r="B46" s="4" t="s">
        <v>1348</v>
      </c>
      <c r="C46" s="46" t="s">
        <v>216</v>
      </c>
    </row>
    <row r="47" spans="1:5" x14ac:dyDescent="0.25">
      <c r="A47"/>
      <c r="B47" s="4" t="s">
        <v>1348</v>
      </c>
      <c r="C47" s="46" t="s">
        <v>217</v>
      </c>
    </row>
    <row r="48" spans="1:5" x14ac:dyDescent="0.25">
      <c r="A48"/>
      <c r="B48" s="4" t="s">
        <v>1348</v>
      </c>
      <c r="C48" s="46" t="s">
        <v>218</v>
      </c>
    </row>
    <row r="49" spans="1:3" ht="30" x14ac:dyDescent="0.25">
      <c r="A49"/>
      <c r="B49" s="4" t="s">
        <v>1348</v>
      </c>
      <c r="C49" s="46" t="s">
        <v>219</v>
      </c>
    </row>
    <row r="50" spans="1:3" ht="30" x14ac:dyDescent="0.25">
      <c r="A50"/>
      <c r="B50" s="4" t="s">
        <v>1348</v>
      </c>
      <c r="C50" s="46" t="s">
        <v>220</v>
      </c>
    </row>
    <row r="51" spans="1:3" ht="30" x14ac:dyDescent="0.25">
      <c r="A51"/>
      <c r="B51" s="4" t="s">
        <v>1348</v>
      </c>
      <c r="C51" s="46" t="s">
        <v>221</v>
      </c>
    </row>
    <row r="52" spans="1:3" ht="30" x14ac:dyDescent="0.25">
      <c r="A52"/>
      <c r="B52" s="4" t="s">
        <v>1348</v>
      </c>
      <c r="C52" s="46" t="s">
        <v>222</v>
      </c>
    </row>
    <row r="53" spans="1:3" ht="30" x14ac:dyDescent="0.25">
      <c r="A53"/>
      <c r="B53" s="4" t="s">
        <v>1348</v>
      </c>
      <c r="C53" s="46" t="s">
        <v>223</v>
      </c>
    </row>
    <row r="54" spans="1:3" x14ac:dyDescent="0.25">
      <c r="A54"/>
      <c r="B54" s="4" t="s">
        <v>1348</v>
      </c>
      <c r="C54" s="46" t="s">
        <v>224</v>
      </c>
    </row>
    <row r="55" spans="1:3" ht="30" x14ac:dyDescent="0.25">
      <c r="A55"/>
      <c r="B55" s="4" t="s">
        <v>1348</v>
      </c>
      <c r="C55" s="46" t="s">
        <v>225</v>
      </c>
    </row>
    <row r="56" spans="1:3" ht="30" x14ac:dyDescent="0.25">
      <c r="A56"/>
      <c r="B56" s="4" t="s">
        <v>1348</v>
      </c>
      <c r="C56" s="46" t="s">
        <v>226</v>
      </c>
    </row>
    <row r="57" spans="1:3" ht="30" x14ac:dyDescent="0.25">
      <c r="A57"/>
      <c r="B57" s="4" t="s">
        <v>1348</v>
      </c>
      <c r="C57" s="46" t="s">
        <v>227</v>
      </c>
    </row>
    <row r="58" spans="1:3" x14ac:dyDescent="0.25">
      <c r="A58"/>
      <c r="B58" s="4" t="s">
        <v>1348</v>
      </c>
      <c r="C58" s="46" t="s">
        <v>228</v>
      </c>
    </row>
    <row r="59" spans="1:3" x14ac:dyDescent="0.25">
      <c r="A59"/>
      <c r="B59" s="4" t="s">
        <v>1348</v>
      </c>
      <c r="C59" s="46" t="s">
        <v>229</v>
      </c>
    </row>
    <row r="60" spans="1:3" ht="30" x14ac:dyDescent="0.25">
      <c r="A60"/>
      <c r="B60" s="4" t="s">
        <v>1348</v>
      </c>
      <c r="C60" s="46" t="s">
        <v>230</v>
      </c>
    </row>
    <row r="61" spans="1:3" x14ac:dyDescent="0.25">
      <c r="A61"/>
      <c r="B61" s="4" t="s">
        <v>1348</v>
      </c>
      <c r="C61" s="46" t="s">
        <v>231</v>
      </c>
    </row>
    <row r="62" spans="1:3" ht="30" x14ac:dyDescent="0.25">
      <c r="A62"/>
      <c r="B62" s="4" t="s">
        <v>1348</v>
      </c>
      <c r="C62" s="46" t="s">
        <v>232</v>
      </c>
    </row>
    <row r="63" spans="1:3" ht="30" x14ac:dyDescent="0.25">
      <c r="A63"/>
      <c r="B63" s="4" t="s">
        <v>1348</v>
      </c>
      <c r="C63" s="46" t="s">
        <v>233</v>
      </c>
    </row>
    <row r="64" spans="1:3" ht="30" x14ac:dyDescent="0.25">
      <c r="A64"/>
      <c r="B64" s="4" t="s">
        <v>1348</v>
      </c>
      <c r="C64" s="46" t="s">
        <v>234</v>
      </c>
    </row>
    <row r="65" spans="1:3" ht="30" x14ac:dyDescent="0.25">
      <c r="A65"/>
      <c r="B65" s="4" t="s">
        <v>1348</v>
      </c>
      <c r="C65" s="46" t="s">
        <v>235</v>
      </c>
    </row>
    <row r="66" spans="1:3" x14ac:dyDescent="0.25">
      <c r="A66"/>
      <c r="B66" s="4" t="s">
        <v>1348</v>
      </c>
      <c r="C66" s="46" t="s">
        <v>236</v>
      </c>
    </row>
    <row r="67" spans="1:3" x14ac:dyDescent="0.25">
      <c r="A67"/>
      <c r="B67" s="4" t="s">
        <v>1348</v>
      </c>
      <c r="C67" s="46" t="s">
        <v>237</v>
      </c>
    </row>
    <row r="68" spans="1:3" ht="30" x14ac:dyDescent="0.25">
      <c r="A68"/>
      <c r="B68" s="4" t="s">
        <v>1348</v>
      </c>
      <c r="C68" s="46" t="s">
        <v>238</v>
      </c>
    </row>
    <row r="69" spans="1:3" x14ac:dyDescent="0.25">
      <c r="A69"/>
      <c r="B69" s="4" t="s">
        <v>1348</v>
      </c>
      <c r="C69" s="46" t="s">
        <v>239</v>
      </c>
    </row>
    <row r="70" spans="1:3" x14ac:dyDescent="0.25">
      <c r="A70"/>
      <c r="B70" s="4" t="s">
        <v>1348</v>
      </c>
      <c r="C70" s="46" t="s">
        <v>240</v>
      </c>
    </row>
    <row r="71" spans="1:3" ht="30" x14ac:dyDescent="0.25">
      <c r="A71"/>
      <c r="B71" s="4" t="s">
        <v>1348</v>
      </c>
      <c r="C71" s="46" t="s">
        <v>241</v>
      </c>
    </row>
    <row r="72" spans="1:3" x14ac:dyDescent="0.25">
      <c r="A72"/>
      <c r="B72" s="4" t="s">
        <v>1348</v>
      </c>
      <c r="C72" s="46" t="s">
        <v>242</v>
      </c>
    </row>
    <row r="73" spans="1:3" ht="30" x14ac:dyDescent="0.25">
      <c r="A73"/>
      <c r="B73" s="4" t="s">
        <v>1348</v>
      </c>
      <c r="C73" s="46" t="s">
        <v>243</v>
      </c>
    </row>
    <row r="74" spans="1:3" ht="30" x14ac:dyDescent="0.25">
      <c r="A74"/>
      <c r="B74" s="4" t="s">
        <v>1348</v>
      </c>
      <c r="C74" s="46" t="s">
        <v>244</v>
      </c>
    </row>
    <row r="75" spans="1:3" ht="30" x14ac:dyDescent="0.25">
      <c r="A75"/>
      <c r="B75" s="4" t="s">
        <v>1348</v>
      </c>
      <c r="C75" s="46" t="s">
        <v>245</v>
      </c>
    </row>
    <row r="76" spans="1:3" ht="30" x14ac:dyDescent="0.25">
      <c r="A76"/>
      <c r="B76" s="4" t="s">
        <v>1348</v>
      </c>
      <c r="C76" s="46" t="s">
        <v>246</v>
      </c>
    </row>
    <row r="77" spans="1:3" x14ac:dyDescent="0.25">
      <c r="A77"/>
      <c r="B77" s="4" t="s">
        <v>1348</v>
      </c>
      <c r="C77" s="46" t="s">
        <v>247</v>
      </c>
    </row>
    <row r="78" spans="1:3" ht="30" x14ac:dyDescent="0.25">
      <c r="A78"/>
      <c r="B78" s="4" t="s">
        <v>1348</v>
      </c>
      <c r="C78" s="46" t="s">
        <v>248</v>
      </c>
    </row>
    <row r="79" spans="1:3" x14ac:dyDescent="0.25">
      <c r="A79"/>
      <c r="B79" s="4" t="s">
        <v>1348</v>
      </c>
      <c r="C79" s="46" t="s">
        <v>249</v>
      </c>
    </row>
    <row r="80" spans="1:3" x14ac:dyDescent="0.25">
      <c r="A80"/>
      <c r="B80" s="4" t="s">
        <v>1348</v>
      </c>
      <c r="C80" s="46" t="s">
        <v>250</v>
      </c>
    </row>
    <row r="81" spans="1:3" x14ac:dyDescent="0.25">
      <c r="A81"/>
      <c r="B81" s="4" t="s">
        <v>1348</v>
      </c>
      <c r="C81" s="46" t="s">
        <v>251</v>
      </c>
    </row>
    <row r="82" spans="1:3" x14ac:dyDescent="0.25">
      <c r="A82"/>
      <c r="B82" s="4" t="s">
        <v>1348</v>
      </c>
      <c r="C82" s="46" t="s">
        <v>252</v>
      </c>
    </row>
    <row r="83" spans="1:3" x14ac:dyDescent="0.25">
      <c r="A83"/>
      <c r="B83" s="4" t="s">
        <v>1348</v>
      </c>
      <c r="C83" s="46" t="s">
        <v>253</v>
      </c>
    </row>
    <row r="84" spans="1:3" x14ac:dyDescent="0.25">
      <c r="A84"/>
      <c r="B84" s="4" t="s">
        <v>1348</v>
      </c>
      <c r="C84" s="46" t="s">
        <v>254</v>
      </c>
    </row>
    <row r="85" spans="1:3" x14ac:dyDescent="0.25">
      <c r="A85"/>
      <c r="B85" s="4" t="s">
        <v>1348</v>
      </c>
      <c r="C85" s="46" t="s">
        <v>255</v>
      </c>
    </row>
    <row r="86" spans="1:3" x14ac:dyDescent="0.25">
      <c r="A86"/>
      <c r="B86" s="4" t="s">
        <v>1348</v>
      </c>
      <c r="C86" s="46" t="s">
        <v>256</v>
      </c>
    </row>
    <row r="87" spans="1:3" x14ac:dyDescent="0.25">
      <c r="A87"/>
      <c r="B87" s="4" t="s">
        <v>1348</v>
      </c>
      <c r="C87" s="46" t="s">
        <v>257</v>
      </c>
    </row>
    <row r="88" spans="1:3" x14ac:dyDescent="0.25">
      <c r="A88"/>
      <c r="B88" s="4" t="s">
        <v>1348</v>
      </c>
      <c r="C88" s="46" t="s">
        <v>258</v>
      </c>
    </row>
    <row r="89" spans="1:3" x14ac:dyDescent="0.25">
      <c r="A89"/>
      <c r="B89" s="4" t="s">
        <v>1348</v>
      </c>
      <c r="C89" s="46" t="s">
        <v>259</v>
      </c>
    </row>
    <row r="90" spans="1:3" x14ac:dyDescent="0.25">
      <c r="A90"/>
      <c r="B90" s="4" t="s">
        <v>1348</v>
      </c>
      <c r="C90" s="46" t="s">
        <v>260</v>
      </c>
    </row>
    <row r="91" spans="1:3" x14ac:dyDescent="0.25">
      <c r="A91"/>
      <c r="B91" s="4" t="s">
        <v>1348</v>
      </c>
      <c r="C91" s="46" t="s">
        <v>261</v>
      </c>
    </row>
    <row r="92" spans="1:3" x14ac:dyDescent="0.25">
      <c r="A92"/>
      <c r="B92" s="4" t="s">
        <v>1348</v>
      </c>
      <c r="C92" s="46" t="s">
        <v>262</v>
      </c>
    </row>
    <row r="93" spans="1:3" x14ac:dyDescent="0.25">
      <c r="A93"/>
      <c r="B93" s="4" t="s">
        <v>1348</v>
      </c>
      <c r="C93" s="46" t="s">
        <v>263</v>
      </c>
    </row>
    <row r="94" spans="1:3" x14ac:dyDescent="0.25">
      <c r="A94"/>
      <c r="B94" s="4" t="s">
        <v>1348</v>
      </c>
      <c r="C94" s="46" t="s">
        <v>264</v>
      </c>
    </row>
    <row r="95" spans="1:3" x14ac:dyDescent="0.25">
      <c r="A95"/>
      <c r="B95" s="4" t="s">
        <v>1348</v>
      </c>
      <c r="C95" s="46" t="s">
        <v>265</v>
      </c>
    </row>
    <row r="96" spans="1:3" ht="30" x14ac:dyDescent="0.25">
      <c r="A96"/>
      <c r="B96" s="4" t="s">
        <v>1348</v>
      </c>
      <c r="C96" s="46" t="s">
        <v>266</v>
      </c>
    </row>
    <row r="97" spans="1:3" ht="30" x14ac:dyDescent="0.25">
      <c r="A97"/>
      <c r="B97" s="4" t="s">
        <v>1348</v>
      </c>
      <c r="C97" s="46" t="s">
        <v>267</v>
      </c>
    </row>
    <row r="98" spans="1:3" ht="30" x14ac:dyDescent="0.25">
      <c r="A98"/>
      <c r="B98" s="4" t="s">
        <v>1348</v>
      </c>
      <c r="C98" s="46" t="s">
        <v>268</v>
      </c>
    </row>
    <row r="99" spans="1:3" ht="45" x14ac:dyDescent="0.25">
      <c r="A99"/>
      <c r="B99" s="4" t="s">
        <v>1348</v>
      </c>
      <c r="C99" s="46" t="s">
        <v>269</v>
      </c>
    </row>
    <row r="100" spans="1:3" ht="30" x14ac:dyDescent="0.25">
      <c r="A100"/>
      <c r="B100" s="4" t="s">
        <v>1348</v>
      </c>
      <c r="C100" s="46" t="s">
        <v>270</v>
      </c>
    </row>
    <row r="101" spans="1:3" ht="30" x14ac:dyDescent="0.25">
      <c r="A101"/>
      <c r="B101" s="4" t="s">
        <v>1348</v>
      </c>
      <c r="C101" s="46" t="s">
        <v>271</v>
      </c>
    </row>
    <row r="102" spans="1:3" ht="30" x14ac:dyDescent="0.25">
      <c r="A102"/>
      <c r="B102" s="4" t="s">
        <v>1348</v>
      </c>
      <c r="C102" s="46" t="s">
        <v>272</v>
      </c>
    </row>
    <row r="103" spans="1:3" x14ac:dyDescent="0.25">
      <c r="A103"/>
      <c r="B103" s="4" t="s">
        <v>1348</v>
      </c>
      <c r="C103" s="46" t="s">
        <v>273</v>
      </c>
    </row>
    <row r="104" spans="1:3" x14ac:dyDescent="0.25">
      <c r="A104"/>
      <c r="B104" s="4" t="s">
        <v>1348</v>
      </c>
      <c r="C104" s="46" t="s">
        <v>274</v>
      </c>
    </row>
    <row r="105" spans="1:3" ht="30" x14ac:dyDescent="0.25">
      <c r="A105"/>
      <c r="B105" s="4" t="s">
        <v>1348</v>
      </c>
      <c r="C105" s="46" t="s">
        <v>275</v>
      </c>
    </row>
    <row r="106" spans="1:3" ht="30" x14ac:dyDescent="0.25">
      <c r="A106"/>
      <c r="B106" s="4" t="s">
        <v>1348</v>
      </c>
      <c r="C106" s="46" t="s">
        <v>276</v>
      </c>
    </row>
    <row r="107" spans="1:3" x14ac:dyDescent="0.25">
      <c r="A107"/>
      <c r="B107" s="4" t="s">
        <v>1348</v>
      </c>
      <c r="C107" s="46" t="s">
        <v>277</v>
      </c>
    </row>
    <row r="108" spans="1:3" x14ac:dyDescent="0.25">
      <c r="A108"/>
      <c r="B108" s="4" t="s">
        <v>1348</v>
      </c>
      <c r="C108" s="46" t="s">
        <v>278</v>
      </c>
    </row>
    <row r="109" spans="1:3" ht="30" x14ac:dyDescent="0.25">
      <c r="A109"/>
      <c r="B109" s="4" t="s">
        <v>1348</v>
      </c>
      <c r="C109" s="46" t="s">
        <v>279</v>
      </c>
    </row>
    <row r="110" spans="1:3" ht="30" x14ac:dyDescent="0.25">
      <c r="A110"/>
      <c r="B110" s="4" t="s">
        <v>1348</v>
      </c>
      <c r="C110" s="46" t="s">
        <v>280</v>
      </c>
    </row>
    <row r="111" spans="1:3" x14ac:dyDescent="0.25">
      <c r="A111"/>
      <c r="B111" s="4" t="s">
        <v>1348</v>
      </c>
      <c r="C111" s="46" t="s">
        <v>281</v>
      </c>
    </row>
    <row r="112" spans="1:3" x14ac:dyDescent="0.25">
      <c r="A112"/>
      <c r="B112" s="4" t="s">
        <v>1348</v>
      </c>
      <c r="C112" s="46" t="s">
        <v>282</v>
      </c>
    </row>
    <row r="113" spans="1:3" ht="30" x14ac:dyDescent="0.25">
      <c r="A113"/>
      <c r="B113" s="4" t="s">
        <v>1348</v>
      </c>
      <c r="C113" s="46" t="s">
        <v>283</v>
      </c>
    </row>
    <row r="114" spans="1:3" x14ac:dyDescent="0.25">
      <c r="A114"/>
      <c r="B114" s="4" t="s">
        <v>1348</v>
      </c>
      <c r="C114" s="46" t="s">
        <v>284</v>
      </c>
    </row>
    <row r="115" spans="1:3" x14ac:dyDescent="0.25">
      <c r="A115"/>
      <c r="B115" s="4" t="s">
        <v>1348</v>
      </c>
      <c r="C115" s="46" t="s">
        <v>285</v>
      </c>
    </row>
    <row r="116" spans="1:3" ht="30" x14ac:dyDescent="0.25">
      <c r="A116"/>
      <c r="B116" s="4" t="s">
        <v>1348</v>
      </c>
      <c r="C116" s="46" t="s">
        <v>286</v>
      </c>
    </row>
    <row r="117" spans="1:3" ht="45" x14ac:dyDescent="0.25">
      <c r="A117"/>
      <c r="B117" s="4" t="s">
        <v>1348</v>
      </c>
      <c r="C117" s="46" t="s">
        <v>287</v>
      </c>
    </row>
    <row r="118" spans="1:3" ht="30" x14ac:dyDescent="0.25">
      <c r="A118"/>
      <c r="B118" s="4" t="s">
        <v>1348</v>
      </c>
      <c r="C118" s="46" t="s">
        <v>288</v>
      </c>
    </row>
    <row r="119" spans="1:3" ht="30" x14ac:dyDescent="0.25">
      <c r="A119"/>
      <c r="B119" s="4" t="s">
        <v>1348</v>
      </c>
      <c r="C119" s="46" t="s">
        <v>289</v>
      </c>
    </row>
    <row r="120" spans="1:3" x14ac:dyDescent="0.25">
      <c r="A120"/>
      <c r="B120" s="4" t="s">
        <v>1348</v>
      </c>
      <c r="C120" s="46" t="s">
        <v>290</v>
      </c>
    </row>
    <row r="121" spans="1:3" x14ac:dyDescent="0.25">
      <c r="A121"/>
      <c r="B121" s="4" t="s">
        <v>1348</v>
      </c>
      <c r="C121" s="46" t="s">
        <v>291</v>
      </c>
    </row>
    <row r="122" spans="1:3" ht="30" x14ac:dyDescent="0.25">
      <c r="A122"/>
      <c r="B122" s="4" t="s">
        <v>1348</v>
      </c>
      <c r="C122" s="46" t="s">
        <v>292</v>
      </c>
    </row>
    <row r="123" spans="1:3" x14ac:dyDescent="0.25">
      <c r="A123"/>
      <c r="B123" s="4" t="s">
        <v>1348</v>
      </c>
      <c r="C123" s="46" t="s">
        <v>293</v>
      </c>
    </row>
    <row r="124" spans="1:3" x14ac:dyDescent="0.25">
      <c r="A124"/>
      <c r="B124" s="4" t="s">
        <v>1348</v>
      </c>
      <c r="C124" s="46" t="s">
        <v>294</v>
      </c>
    </row>
    <row r="125" spans="1:3" x14ac:dyDescent="0.25">
      <c r="A125"/>
      <c r="B125" s="4" t="s">
        <v>1348</v>
      </c>
      <c r="C125" s="46" t="s">
        <v>295</v>
      </c>
    </row>
    <row r="126" spans="1:3" x14ac:dyDescent="0.25">
      <c r="A126"/>
      <c r="B126" s="4" t="s">
        <v>1348</v>
      </c>
      <c r="C126" s="46" t="s">
        <v>296</v>
      </c>
    </row>
    <row r="127" spans="1:3" x14ac:dyDescent="0.25">
      <c r="A127"/>
      <c r="B127" s="4" t="s">
        <v>1348</v>
      </c>
      <c r="C127" s="46" t="s">
        <v>297</v>
      </c>
    </row>
    <row r="128" spans="1:3" x14ac:dyDescent="0.25">
      <c r="A128"/>
      <c r="B128" s="4" t="s">
        <v>1348</v>
      </c>
      <c r="C128" s="46" t="s">
        <v>298</v>
      </c>
    </row>
    <row r="129" spans="1:3" x14ac:dyDescent="0.25">
      <c r="A129"/>
      <c r="B129" s="4" t="s">
        <v>1348</v>
      </c>
      <c r="C129" s="46" t="s">
        <v>299</v>
      </c>
    </row>
    <row r="130" spans="1:3" x14ac:dyDescent="0.25">
      <c r="A130"/>
      <c r="B130" s="4" t="s">
        <v>1348</v>
      </c>
      <c r="C130" s="46" t="s">
        <v>300</v>
      </c>
    </row>
    <row r="131" spans="1:3" x14ac:dyDescent="0.25">
      <c r="A131"/>
      <c r="B131" s="4" t="s">
        <v>1348</v>
      </c>
      <c r="C131" s="46" t="s">
        <v>301</v>
      </c>
    </row>
    <row r="132" spans="1:3" x14ac:dyDescent="0.25">
      <c r="A132"/>
      <c r="B132" s="4" t="s">
        <v>1348</v>
      </c>
      <c r="C132" s="46" t="s">
        <v>302</v>
      </c>
    </row>
    <row r="133" spans="1:3" x14ac:dyDescent="0.25">
      <c r="A133"/>
      <c r="B133" s="4" t="s">
        <v>1348</v>
      </c>
      <c r="C133" s="46" t="s">
        <v>303</v>
      </c>
    </row>
    <row r="134" spans="1:3" x14ac:dyDescent="0.25">
      <c r="A134"/>
      <c r="B134" s="4" t="s">
        <v>1348</v>
      </c>
      <c r="C134" s="46" t="s">
        <v>304</v>
      </c>
    </row>
    <row r="135" spans="1:3" x14ac:dyDescent="0.25">
      <c r="A135"/>
      <c r="B135" s="4" t="s">
        <v>1348</v>
      </c>
      <c r="C135" s="46" t="s">
        <v>305</v>
      </c>
    </row>
    <row r="136" spans="1:3" ht="30" x14ac:dyDescent="0.25">
      <c r="A136"/>
      <c r="B136" s="4" t="s">
        <v>1348</v>
      </c>
      <c r="C136" s="46" t="s">
        <v>306</v>
      </c>
    </row>
    <row r="137" spans="1:3" x14ac:dyDescent="0.25">
      <c r="A137"/>
      <c r="B137" s="4" t="s">
        <v>1348</v>
      </c>
      <c r="C137" s="46" t="s">
        <v>307</v>
      </c>
    </row>
    <row r="138" spans="1:3" x14ac:dyDescent="0.25">
      <c r="A138"/>
      <c r="B138" s="4" t="s">
        <v>1348</v>
      </c>
      <c r="C138" s="46" t="s">
        <v>308</v>
      </c>
    </row>
    <row r="139" spans="1:3" x14ac:dyDescent="0.25">
      <c r="A139"/>
      <c r="B139" s="4" t="s">
        <v>1348</v>
      </c>
      <c r="C139" s="46" t="s">
        <v>309</v>
      </c>
    </row>
    <row r="140" spans="1:3" x14ac:dyDescent="0.25">
      <c r="A140"/>
      <c r="B140" s="4" t="s">
        <v>1348</v>
      </c>
      <c r="C140" s="46" t="s">
        <v>310</v>
      </c>
    </row>
    <row r="141" spans="1:3" x14ac:dyDescent="0.25">
      <c r="A141"/>
      <c r="B141" s="4" t="s">
        <v>1348</v>
      </c>
      <c r="C141" s="46" t="s">
        <v>311</v>
      </c>
    </row>
    <row r="142" spans="1:3" x14ac:dyDescent="0.25">
      <c r="A142"/>
      <c r="B142" s="4" t="s">
        <v>1348</v>
      </c>
      <c r="C142" s="46" t="s">
        <v>312</v>
      </c>
    </row>
    <row r="143" spans="1:3" x14ac:dyDescent="0.25">
      <c r="A143"/>
      <c r="B143" s="4" t="s">
        <v>1348</v>
      </c>
      <c r="C143" s="46" t="s">
        <v>313</v>
      </c>
    </row>
    <row r="144" spans="1:3" x14ac:dyDescent="0.25">
      <c r="A144"/>
      <c r="B144" s="4" t="s">
        <v>1348</v>
      </c>
      <c r="C144" s="46" t="s">
        <v>314</v>
      </c>
    </row>
    <row r="145" spans="1:3" x14ac:dyDescent="0.25">
      <c r="A145"/>
      <c r="B145" s="4" t="s">
        <v>1348</v>
      </c>
      <c r="C145" s="46" t="s">
        <v>315</v>
      </c>
    </row>
    <row r="146" spans="1:3" x14ac:dyDescent="0.25">
      <c r="A146"/>
      <c r="B146" s="4" t="s">
        <v>1348</v>
      </c>
      <c r="C146" s="46" t="s">
        <v>316</v>
      </c>
    </row>
    <row r="147" spans="1:3" x14ac:dyDescent="0.25">
      <c r="A147"/>
      <c r="B147" s="4" t="s">
        <v>1348</v>
      </c>
      <c r="C147" s="46" t="s">
        <v>317</v>
      </c>
    </row>
    <row r="148" spans="1:3" x14ac:dyDescent="0.25">
      <c r="A148"/>
      <c r="B148" s="4" t="s">
        <v>1349</v>
      </c>
      <c r="C148" s="46" t="s">
        <v>318</v>
      </c>
    </row>
    <row r="149" spans="1:3" x14ac:dyDescent="0.25">
      <c r="A149"/>
      <c r="B149" s="4" t="s">
        <v>1349</v>
      </c>
      <c r="C149" s="46" t="s">
        <v>319</v>
      </c>
    </row>
    <row r="150" spans="1:3" x14ac:dyDescent="0.25">
      <c r="A150"/>
      <c r="B150" s="4" t="s">
        <v>1349</v>
      </c>
      <c r="C150" s="46" t="s">
        <v>320</v>
      </c>
    </row>
    <row r="151" spans="1:3" x14ac:dyDescent="0.25">
      <c r="A151"/>
      <c r="B151" s="4" t="s">
        <v>1349</v>
      </c>
      <c r="C151" s="46" t="s">
        <v>321</v>
      </c>
    </row>
    <row r="152" spans="1:3" x14ac:dyDescent="0.25">
      <c r="A152"/>
      <c r="B152" s="4" t="s">
        <v>1349</v>
      </c>
      <c r="C152" s="46" t="s">
        <v>322</v>
      </c>
    </row>
    <row r="153" spans="1:3" x14ac:dyDescent="0.25">
      <c r="A153"/>
      <c r="B153" s="4" t="s">
        <v>1349</v>
      </c>
      <c r="C153" s="46" t="s">
        <v>323</v>
      </c>
    </row>
    <row r="154" spans="1:3" x14ac:dyDescent="0.25">
      <c r="A154"/>
      <c r="B154" s="4" t="s">
        <v>1349</v>
      </c>
      <c r="C154" s="46" t="s">
        <v>324</v>
      </c>
    </row>
    <row r="155" spans="1:3" x14ac:dyDescent="0.25">
      <c r="A155"/>
      <c r="B155" s="4" t="s">
        <v>1349</v>
      </c>
      <c r="C155" s="46" t="s">
        <v>325</v>
      </c>
    </row>
    <row r="156" spans="1:3" x14ac:dyDescent="0.25">
      <c r="A156"/>
      <c r="B156" s="4" t="s">
        <v>1349</v>
      </c>
      <c r="C156" s="46" t="s">
        <v>326</v>
      </c>
    </row>
    <row r="157" spans="1:3" x14ac:dyDescent="0.25">
      <c r="A157"/>
      <c r="B157" s="4" t="s">
        <v>1349</v>
      </c>
      <c r="C157" s="46" t="s">
        <v>327</v>
      </c>
    </row>
    <row r="158" spans="1:3" x14ac:dyDescent="0.25">
      <c r="A158"/>
      <c r="B158" s="4" t="s">
        <v>1349</v>
      </c>
      <c r="C158" s="46" t="s">
        <v>328</v>
      </c>
    </row>
    <row r="159" spans="1:3" x14ac:dyDescent="0.25">
      <c r="A159"/>
      <c r="B159" s="4" t="s">
        <v>1349</v>
      </c>
      <c r="C159" s="46" t="s">
        <v>329</v>
      </c>
    </row>
    <row r="160" spans="1:3" x14ac:dyDescent="0.25">
      <c r="A160"/>
      <c r="B160" s="4" t="s">
        <v>1349</v>
      </c>
      <c r="C160" s="46" t="s">
        <v>330</v>
      </c>
    </row>
    <row r="161" spans="1:3" x14ac:dyDescent="0.25">
      <c r="A161"/>
      <c r="B161" s="4" t="s">
        <v>1349</v>
      </c>
      <c r="C161" s="46" t="s">
        <v>331</v>
      </c>
    </row>
    <row r="162" spans="1:3" x14ac:dyDescent="0.25">
      <c r="A162"/>
      <c r="B162" s="4" t="s">
        <v>1349</v>
      </c>
      <c r="C162" s="46" t="s">
        <v>332</v>
      </c>
    </row>
    <row r="163" spans="1:3" x14ac:dyDescent="0.25">
      <c r="A163"/>
      <c r="B163" s="4" t="s">
        <v>1349</v>
      </c>
      <c r="C163" s="46" t="s">
        <v>333</v>
      </c>
    </row>
    <row r="164" spans="1:3" x14ac:dyDescent="0.25">
      <c r="A164"/>
      <c r="B164" s="4" t="s">
        <v>1349</v>
      </c>
      <c r="C164" s="46" t="s">
        <v>334</v>
      </c>
    </row>
    <row r="165" spans="1:3" x14ac:dyDescent="0.25">
      <c r="A165"/>
      <c r="B165" s="4" t="s">
        <v>1349</v>
      </c>
      <c r="C165" s="46" t="s">
        <v>335</v>
      </c>
    </row>
    <row r="166" spans="1:3" x14ac:dyDescent="0.25">
      <c r="A166"/>
      <c r="B166" s="4" t="s">
        <v>1349</v>
      </c>
      <c r="C166" s="46" t="s">
        <v>336</v>
      </c>
    </row>
    <row r="167" spans="1:3" x14ac:dyDescent="0.25">
      <c r="A167"/>
      <c r="B167" s="4" t="s">
        <v>1349</v>
      </c>
      <c r="C167" s="46" t="s">
        <v>337</v>
      </c>
    </row>
    <row r="168" spans="1:3" x14ac:dyDescent="0.25">
      <c r="A168"/>
      <c r="B168" s="4" t="s">
        <v>1349</v>
      </c>
      <c r="C168" s="46" t="s">
        <v>338</v>
      </c>
    </row>
    <row r="169" spans="1:3" x14ac:dyDescent="0.25">
      <c r="A169"/>
      <c r="B169" s="4" t="s">
        <v>1349</v>
      </c>
      <c r="C169" s="46" t="s">
        <v>339</v>
      </c>
    </row>
    <row r="170" spans="1:3" x14ac:dyDescent="0.25">
      <c r="A170"/>
      <c r="B170" s="4" t="s">
        <v>1349</v>
      </c>
      <c r="C170" s="46" t="s">
        <v>340</v>
      </c>
    </row>
    <row r="171" spans="1:3" x14ac:dyDescent="0.25">
      <c r="A171"/>
      <c r="B171" s="4" t="s">
        <v>1349</v>
      </c>
      <c r="C171" s="46" t="s">
        <v>341</v>
      </c>
    </row>
    <row r="172" spans="1:3" x14ac:dyDescent="0.25">
      <c r="A172"/>
      <c r="B172" s="4" t="s">
        <v>1349</v>
      </c>
      <c r="C172" s="46" t="s">
        <v>342</v>
      </c>
    </row>
    <row r="173" spans="1:3" x14ac:dyDescent="0.25">
      <c r="A173"/>
      <c r="B173" s="4" t="s">
        <v>1349</v>
      </c>
      <c r="C173" s="46" t="s">
        <v>343</v>
      </c>
    </row>
    <row r="174" spans="1:3" x14ac:dyDescent="0.25">
      <c r="A174"/>
      <c r="B174" s="4" t="s">
        <v>1349</v>
      </c>
      <c r="C174" s="46" t="s">
        <v>344</v>
      </c>
    </row>
    <row r="175" spans="1:3" x14ac:dyDescent="0.25">
      <c r="A175"/>
      <c r="B175" s="4" t="s">
        <v>1349</v>
      </c>
      <c r="C175" s="46" t="s">
        <v>345</v>
      </c>
    </row>
    <row r="176" spans="1:3" x14ac:dyDescent="0.25">
      <c r="A176"/>
      <c r="B176" s="4" t="s">
        <v>1349</v>
      </c>
      <c r="C176" s="46" t="s">
        <v>346</v>
      </c>
    </row>
    <row r="177" spans="1:3" x14ac:dyDescent="0.25">
      <c r="A177"/>
      <c r="B177" s="4" t="s">
        <v>1349</v>
      </c>
      <c r="C177" s="46" t="s">
        <v>347</v>
      </c>
    </row>
    <row r="178" spans="1:3" x14ac:dyDescent="0.25">
      <c r="A178"/>
      <c r="B178" s="4" t="s">
        <v>1349</v>
      </c>
      <c r="C178" s="46" t="s">
        <v>348</v>
      </c>
    </row>
    <row r="179" spans="1:3" x14ac:dyDescent="0.25">
      <c r="A179"/>
      <c r="B179" s="4" t="s">
        <v>1349</v>
      </c>
      <c r="C179" s="46" t="s">
        <v>349</v>
      </c>
    </row>
    <row r="180" spans="1:3" x14ac:dyDescent="0.25">
      <c r="A180"/>
      <c r="B180" s="4" t="s">
        <v>1349</v>
      </c>
      <c r="C180" s="46" t="s">
        <v>350</v>
      </c>
    </row>
    <row r="181" spans="1:3" ht="30" x14ac:dyDescent="0.25">
      <c r="A181"/>
      <c r="B181" s="4" t="s">
        <v>1349</v>
      </c>
      <c r="C181" s="46" t="s">
        <v>351</v>
      </c>
    </row>
    <row r="182" spans="1:3" ht="30" x14ac:dyDescent="0.25">
      <c r="A182"/>
      <c r="B182" s="4" t="s">
        <v>1349</v>
      </c>
      <c r="C182" s="46" t="s">
        <v>352</v>
      </c>
    </row>
    <row r="183" spans="1:3" x14ac:dyDescent="0.25">
      <c r="A183"/>
      <c r="B183" s="4" t="s">
        <v>1349</v>
      </c>
      <c r="C183" s="46" t="s">
        <v>353</v>
      </c>
    </row>
    <row r="184" spans="1:3" x14ac:dyDescent="0.25">
      <c r="A184"/>
      <c r="B184" s="4" t="s">
        <v>1349</v>
      </c>
      <c r="C184" s="46" t="s">
        <v>354</v>
      </c>
    </row>
    <row r="185" spans="1:3" x14ac:dyDescent="0.25">
      <c r="A185"/>
      <c r="B185" s="4" t="s">
        <v>1349</v>
      </c>
      <c r="C185" s="46" t="s">
        <v>355</v>
      </c>
    </row>
    <row r="186" spans="1:3" x14ac:dyDescent="0.25">
      <c r="A186"/>
      <c r="B186" s="4" t="s">
        <v>1349</v>
      </c>
      <c r="C186" s="46" t="s">
        <v>356</v>
      </c>
    </row>
    <row r="187" spans="1:3" x14ac:dyDescent="0.25">
      <c r="A187"/>
      <c r="B187" s="4" t="s">
        <v>1349</v>
      </c>
      <c r="C187" s="46" t="s">
        <v>357</v>
      </c>
    </row>
    <row r="188" spans="1:3" x14ac:dyDescent="0.25">
      <c r="A188"/>
      <c r="B188" s="4" t="s">
        <v>1349</v>
      </c>
      <c r="C188" s="46" t="s">
        <v>358</v>
      </c>
    </row>
    <row r="189" spans="1:3" x14ac:dyDescent="0.25">
      <c r="A189"/>
      <c r="B189" s="4" t="s">
        <v>1349</v>
      </c>
      <c r="C189" s="46" t="s">
        <v>359</v>
      </c>
    </row>
    <row r="190" spans="1:3" x14ac:dyDescent="0.25">
      <c r="A190"/>
      <c r="B190" s="4" t="s">
        <v>1349</v>
      </c>
      <c r="C190" s="46" t="s">
        <v>360</v>
      </c>
    </row>
    <row r="191" spans="1:3" x14ac:dyDescent="0.25">
      <c r="A191"/>
      <c r="B191" s="4" t="s">
        <v>1349</v>
      </c>
      <c r="C191" s="46" t="s">
        <v>361</v>
      </c>
    </row>
    <row r="192" spans="1:3" x14ac:dyDescent="0.25">
      <c r="A192"/>
      <c r="B192" s="4" t="s">
        <v>1349</v>
      </c>
      <c r="C192" s="46" t="s">
        <v>362</v>
      </c>
    </row>
    <row r="193" spans="1:3" x14ac:dyDescent="0.25">
      <c r="A193"/>
      <c r="B193" s="4" t="s">
        <v>1349</v>
      </c>
      <c r="C193" s="46" t="s">
        <v>363</v>
      </c>
    </row>
    <row r="194" spans="1:3" x14ac:dyDescent="0.25">
      <c r="A194"/>
      <c r="B194" s="4" t="s">
        <v>1349</v>
      </c>
      <c r="C194" s="46" t="s">
        <v>364</v>
      </c>
    </row>
    <row r="195" spans="1:3" x14ac:dyDescent="0.25">
      <c r="A195"/>
      <c r="B195" s="4" t="s">
        <v>1349</v>
      </c>
      <c r="C195" s="46" t="s">
        <v>365</v>
      </c>
    </row>
    <row r="196" spans="1:3" x14ac:dyDescent="0.25">
      <c r="A196"/>
      <c r="B196" s="4" t="s">
        <v>1349</v>
      </c>
      <c r="C196" s="46" t="s">
        <v>366</v>
      </c>
    </row>
    <row r="197" spans="1:3" ht="30" x14ac:dyDescent="0.25">
      <c r="A197"/>
      <c r="B197" s="4" t="s">
        <v>1349</v>
      </c>
      <c r="C197" s="46" t="s">
        <v>367</v>
      </c>
    </row>
    <row r="198" spans="1:3" x14ac:dyDescent="0.25">
      <c r="A198"/>
      <c r="B198" s="4" t="s">
        <v>1349</v>
      </c>
      <c r="C198" s="46" t="s">
        <v>368</v>
      </c>
    </row>
    <row r="199" spans="1:3" x14ac:dyDescent="0.25">
      <c r="A199"/>
      <c r="B199" s="4" t="s">
        <v>1349</v>
      </c>
      <c r="C199" s="46" t="s">
        <v>369</v>
      </c>
    </row>
    <row r="200" spans="1:3" x14ac:dyDescent="0.25">
      <c r="A200"/>
      <c r="B200" s="4" t="s">
        <v>1349</v>
      </c>
      <c r="C200" s="46" t="s">
        <v>370</v>
      </c>
    </row>
    <row r="201" spans="1:3" x14ac:dyDescent="0.25">
      <c r="A201"/>
      <c r="B201" s="4" t="s">
        <v>1349</v>
      </c>
      <c r="C201" s="46" t="s">
        <v>371</v>
      </c>
    </row>
    <row r="202" spans="1:3" x14ac:dyDescent="0.25">
      <c r="A202"/>
      <c r="B202" s="4" t="s">
        <v>1349</v>
      </c>
      <c r="C202" s="46" t="s">
        <v>372</v>
      </c>
    </row>
    <row r="203" spans="1:3" ht="30" x14ac:dyDescent="0.25">
      <c r="A203"/>
      <c r="B203" s="4" t="s">
        <v>1349</v>
      </c>
      <c r="C203" s="46" t="s">
        <v>373</v>
      </c>
    </row>
    <row r="204" spans="1:3" x14ac:dyDescent="0.25">
      <c r="A204"/>
      <c r="B204" s="4" t="s">
        <v>1349</v>
      </c>
      <c r="C204" s="46" t="s">
        <v>374</v>
      </c>
    </row>
    <row r="205" spans="1:3" ht="30" x14ac:dyDescent="0.25">
      <c r="A205"/>
      <c r="B205" s="4" t="s">
        <v>1349</v>
      </c>
      <c r="C205" s="46" t="s">
        <v>375</v>
      </c>
    </row>
    <row r="206" spans="1:3" x14ac:dyDescent="0.25">
      <c r="A206"/>
      <c r="B206" s="4" t="s">
        <v>1349</v>
      </c>
      <c r="C206" s="46" t="s">
        <v>376</v>
      </c>
    </row>
    <row r="207" spans="1:3" x14ac:dyDescent="0.25">
      <c r="A207"/>
      <c r="B207" s="4" t="s">
        <v>1350</v>
      </c>
      <c r="C207" s="46" t="s">
        <v>377</v>
      </c>
    </row>
    <row r="208" spans="1:3" x14ac:dyDescent="0.25">
      <c r="A208"/>
      <c r="B208" s="4" t="s">
        <v>1350</v>
      </c>
      <c r="C208" s="46" t="s">
        <v>378</v>
      </c>
    </row>
    <row r="209" spans="1:3" x14ac:dyDescent="0.25">
      <c r="A209"/>
      <c r="B209" s="4" t="s">
        <v>1350</v>
      </c>
      <c r="C209" s="46" t="s">
        <v>379</v>
      </c>
    </row>
    <row r="210" spans="1:3" x14ac:dyDescent="0.25">
      <c r="A210"/>
      <c r="B210" s="4" t="s">
        <v>1350</v>
      </c>
      <c r="C210" s="46" t="s">
        <v>380</v>
      </c>
    </row>
    <row r="211" spans="1:3" x14ac:dyDescent="0.25">
      <c r="A211"/>
      <c r="B211" s="4" t="s">
        <v>1350</v>
      </c>
      <c r="C211" s="46" t="s">
        <v>381</v>
      </c>
    </row>
    <row r="212" spans="1:3" x14ac:dyDescent="0.25">
      <c r="A212"/>
      <c r="B212" s="4" t="s">
        <v>1350</v>
      </c>
      <c r="C212" s="46" t="s">
        <v>382</v>
      </c>
    </row>
    <row r="213" spans="1:3" x14ac:dyDescent="0.25">
      <c r="A213"/>
      <c r="B213" s="4" t="s">
        <v>1350</v>
      </c>
      <c r="C213" s="46" t="s">
        <v>383</v>
      </c>
    </row>
    <row r="214" spans="1:3" ht="30" x14ac:dyDescent="0.25">
      <c r="A214"/>
      <c r="B214" s="4" t="s">
        <v>1350</v>
      </c>
      <c r="C214" s="46" t="s">
        <v>384</v>
      </c>
    </row>
    <row r="215" spans="1:3" x14ac:dyDescent="0.25">
      <c r="A215"/>
      <c r="B215" s="4" t="s">
        <v>1350</v>
      </c>
      <c r="C215" s="46" t="s">
        <v>385</v>
      </c>
    </row>
    <row r="216" spans="1:3" x14ac:dyDescent="0.25">
      <c r="A216"/>
      <c r="B216" s="4" t="s">
        <v>1350</v>
      </c>
      <c r="C216" s="46" t="s">
        <v>386</v>
      </c>
    </row>
    <row r="217" spans="1:3" x14ac:dyDescent="0.25">
      <c r="A217"/>
      <c r="B217" s="4" t="s">
        <v>1350</v>
      </c>
      <c r="C217" s="46" t="s">
        <v>387</v>
      </c>
    </row>
    <row r="218" spans="1:3" ht="30" x14ac:dyDescent="0.25">
      <c r="A218"/>
      <c r="B218" s="4" t="s">
        <v>1350</v>
      </c>
      <c r="C218" s="46" t="s">
        <v>388</v>
      </c>
    </row>
    <row r="219" spans="1:3" x14ac:dyDescent="0.25">
      <c r="A219"/>
      <c r="B219" s="4" t="s">
        <v>1350</v>
      </c>
      <c r="C219" s="46" t="s">
        <v>389</v>
      </c>
    </row>
    <row r="220" spans="1:3" ht="30" x14ac:dyDescent="0.25">
      <c r="A220"/>
      <c r="B220" s="4" t="s">
        <v>1350</v>
      </c>
      <c r="C220" s="46" t="s">
        <v>390</v>
      </c>
    </row>
    <row r="221" spans="1:3" ht="30" x14ac:dyDescent="0.25">
      <c r="A221"/>
      <c r="B221" s="4" t="s">
        <v>1350</v>
      </c>
      <c r="C221" s="46" t="s">
        <v>391</v>
      </c>
    </row>
    <row r="222" spans="1:3" ht="30" x14ac:dyDescent="0.25">
      <c r="A222"/>
      <c r="B222" s="4" t="s">
        <v>1350</v>
      </c>
      <c r="C222" s="46" t="s">
        <v>392</v>
      </c>
    </row>
    <row r="223" spans="1:3" x14ac:dyDescent="0.25">
      <c r="A223"/>
      <c r="B223" s="4" t="s">
        <v>1350</v>
      </c>
      <c r="C223" s="46" t="s">
        <v>393</v>
      </c>
    </row>
    <row r="224" spans="1:3" x14ac:dyDescent="0.25">
      <c r="A224"/>
      <c r="B224" s="4" t="s">
        <v>1350</v>
      </c>
      <c r="C224" s="46" t="s">
        <v>394</v>
      </c>
    </row>
    <row r="225" spans="1:3" x14ac:dyDescent="0.25">
      <c r="A225"/>
      <c r="B225" s="4" t="s">
        <v>1350</v>
      </c>
      <c r="C225" s="46" t="s">
        <v>395</v>
      </c>
    </row>
    <row r="226" spans="1:3" x14ac:dyDescent="0.25">
      <c r="A226"/>
      <c r="B226" s="4" t="s">
        <v>1350</v>
      </c>
      <c r="C226" s="46" t="s">
        <v>396</v>
      </c>
    </row>
    <row r="227" spans="1:3" x14ac:dyDescent="0.25">
      <c r="A227"/>
      <c r="B227" s="4" t="s">
        <v>1350</v>
      </c>
      <c r="C227" s="46" t="s">
        <v>397</v>
      </c>
    </row>
    <row r="228" spans="1:3" x14ac:dyDescent="0.25">
      <c r="A228"/>
      <c r="B228" s="4" t="s">
        <v>1350</v>
      </c>
      <c r="C228" s="46" t="s">
        <v>398</v>
      </c>
    </row>
    <row r="229" spans="1:3" x14ac:dyDescent="0.25">
      <c r="A229"/>
      <c r="B229" s="4" t="s">
        <v>1350</v>
      </c>
      <c r="C229" s="46" t="s">
        <v>399</v>
      </c>
    </row>
    <row r="230" spans="1:3" x14ac:dyDescent="0.25">
      <c r="A230"/>
      <c r="B230" s="4" t="s">
        <v>1350</v>
      </c>
      <c r="C230" s="46" t="s">
        <v>400</v>
      </c>
    </row>
    <row r="231" spans="1:3" ht="30" x14ac:dyDescent="0.25">
      <c r="A231"/>
      <c r="B231" s="4" t="s">
        <v>1350</v>
      </c>
      <c r="C231" s="46" t="s">
        <v>401</v>
      </c>
    </row>
    <row r="232" spans="1:3" ht="30" x14ac:dyDescent="0.25">
      <c r="A232"/>
      <c r="B232" s="4" t="s">
        <v>1350</v>
      </c>
      <c r="C232" s="46" t="s">
        <v>402</v>
      </c>
    </row>
    <row r="233" spans="1:3" ht="30" x14ac:dyDescent="0.25">
      <c r="A233"/>
      <c r="B233" s="4" t="s">
        <v>1350</v>
      </c>
      <c r="C233" s="46" t="s">
        <v>403</v>
      </c>
    </row>
    <row r="234" spans="1:3" x14ac:dyDescent="0.25">
      <c r="A234"/>
      <c r="B234" s="4" t="s">
        <v>1350</v>
      </c>
      <c r="C234" s="46" t="s">
        <v>404</v>
      </c>
    </row>
    <row r="235" spans="1:3" ht="30" x14ac:dyDescent="0.25">
      <c r="A235"/>
      <c r="B235" s="4" t="s">
        <v>1350</v>
      </c>
      <c r="C235" s="46" t="s">
        <v>405</v>
      </c>
    </row>
    <row r="236" spans="1:3" ht="30" x14ac:dyDescent="0.25">
      <c r="A236"/>
      <c r="B236" s="4" t="s">
        <v>1350</v>
      </c>
      <c r="C236" s="46" t="s">
        <v>406</v>
      </c>
    </row>
    <row r="237" spans="1:3" ht="30" x14ac:dyDescent="0.25">
      <c r="A237"/>
      <c r="B237" s="4" t="s">
        <v>1350</v>
      </c>
      <c r="C237" s="46" t="s">
        <v>407</v>
      </c>
    </row>
    <row r="238" spans="1:3" ht="30" x14ac:dyDescent="0.25">
      <c r="A238"/>
      <c r="B238" s="4" t="s">
        <v>1350</v>
      </c>
      <c r="C238" s="46" t="s">
        <v>408</v>
      </c>
    </row>
    <row r="239" spans="1:3" ht="30" x14ac:dyDescent="0.25">
      <c r="A239"/>
      <c r="B239" s="4" t="s">
        <v>1350</v>
      </c>
      <c r="C239" s="46" t="s">
        <v>409</v>
      </c>
    </row>
    <row r="240" spans="1:3" ht="30" x14ac:dyDescent="0.25">
      <c r="A240"/>
      <c r="B240" s="4" t="s">
        <v>1350</v>
      </c>
      <c r="C240" s="46" t="s">
        <v>410</v>
      </c>
    </row>
    <row r="241" spans="1:3" ht="30" x14ac:dyDescent="0.25">
      <c r="A241"/>
      <c r="B241" s="4" t="s">
        <v>1350</v>
      </c>
      <c r="C241" s="46" t="s">
        <v>411</v>
      </c>
    </row>
    <row r="242" spans="1:3" x14ac:dyDescent="0.25">
      <c r="A242"/>
      <c r="B242" s="4" t="s">
        <v>1350</v>
      </c>
      <c r="C242" s="46" t="s">
        <v>412</v>
      </c>
    </row>
    <row r="243" spans="1:3" x14ac:dyDescent="0.25">
      <c r="A243"/>
      <c r="B243" s="4" t="s">
        <v>1350</v>
      </c>
      <c r="C243" s="46" t="s">
        <v>413</v>
      </c>
    </row>
    <row r="244" spans="1:3" x14ac:dyDescent="0.25">
      <c r="A244"/>
      <c r="B244" s="4" t="s">
        <v>1350</v>
      </c>
      <c r="C244" s="46" t="s">
        <v>414</v>
      </c>
    </row>
    <row r="245" spans="1:3" x14ac:dyDescent="0.25">
      <c r="A245"/>
      <c r="B245" s="4" t="s">
        <v>1350</v>
      </c>
      <c r="C245" s="46" t="s">
        <v>415</v>
      </c>
    </row>
    <row r="246" spans="1:3" ht="30" x14ac:dyDescent="0.25">
      <c r="A246"/>
      <c r="B246" s="4" t="s">
        <v>1350</v>
      </c>
      <c r="C246" s="46" t="s">
        <v>416</v>
      </c>
    </row>
    <row r="247" spans="1:3" x14ac:dyDescent="0.25">
      <c r="A247"/>
      <c r="B247" s="4" t="s">
        <v>1350</v>
      </c>
      <c r="C247" s="46" t="s">
        <v>417</v>
      </c>
    </row>
    <row r="248" spans="1:3" x14ac:dyDescent="0.25">
      <c r="A248"/>
      <c r="B248" s="4" t="s">
        <v>1350</v>
      </c>
      <c r="C248" s="46" t="s">
        <v>418</v>
      </c>
    </row>
    <row r="249" spans="1:3" x14ac:dyDescent="0.25">
      <c r="A249"/>
      <c r="B249" s="4" t="s">
        <v>1350</v>
      </c>
      <c r="C249" s="46" t="s">
        <v>419</v>
      </c>
    </row>
    <row r="250" spans="1:3" x14ac:dyDescent="0.25">
      <c r="A250"/>
      <c r="B250" s="4" t="s">
        <v>1350</v>
      </c>
      <c r="C250" s="46" t="s">
        <v>420</v>
      </c>
    </row>
    <row r="251" spans="1:3" x14ac:dyDescent="0.25">
      <c r="A251"/>
      <c r="B251" s="4" t="s">
        <v>1350</v>
      </c>
      <c r="C251" s="46" t="s">
        <v>421</v>
      </c>
    </row>
    <row r="252" spans="1:3" x14ac:dyDescent="0.25">
      <c r="A252"/>
      <c r="B252" s="4" t="s">
        <v>1350</v>
      </c>
      <c r="C252" s="46" t="s">
        <v>422</v>
      </c>
    </row>
    <row r="253" spans="1:3" x14ac:dyDescent="0.25">
      <c r="A253"/>
      <c r="B253" s="4" t="s">
        <v>1350</v>
      </c>
      <c r="C253" s="46" t="s">
        <v>423</v>
      </c>
    </row>
    <row r="254" spans="1:3" x14ac:dyDescent="0.25">
      <c r="A254"/>
      <c r="B254" s="4" t="s">
        <v>1350</v>
      </c>
      <c r="C254" s="46" t="s">
        <v>424</v>
      </c>
    </row>
    <row r="255" spans="1:3" x14ac:dyDescent="0.25">
      <c r="A255"/>
      <c r="B255" s="4" t="s">
        <v>1350</v>
      </c>
      <c r="C255" s="46" t="s">
        <v>425</v>
      </c>
    </row>
    <row r="256" spans="1:3" x14ac:dyDescent="0.25">
      <c r="A256"/>
      <c r="B256" s="4" t="s">
        <v>1350</v>
      </c>
      <c r="C256" s="46" t="s">
        <v>426</v>
      </c>
    </row>
    <row r="257" spans="1:3" ht="30" x14ac:dyDescent="0.25">
      <c r="A257"/>
      <c r="B257" s="4" t="s">
        <v>1350</v>
      </c>
      <c r="C257" s="46" t="s">
        <v>427</v>
      </c>
    </row>
    <row r="258" spans="1:3" x14ac:dyDescent="0.25">
      <c r="A258"/>
      <c r="B258" s="4" t="s">
        <v>1350</v>
      </c>
      <c r="C258" s="46" t="s">
        <v>428</v>
      </c>
    </row>
    <row r="259" spans="1:3" x14ac:dyDescent="0.25">
      <c r="A259"/>
      <c r="B259" s="4" t="s">
        <v>1350</v>
      </c>
      <c r="C259" s="46" t="s">
        <v>429</v>
      </c>
    </row>
    <row r="260" spans="1:3" x14ac:dyDescent="0.25">
      <c r="A260"/>
      <c r="B260" s="4" t="s">
        <v>1350</v>
      </c>
      <c r="C260" s="46" t="s">
        <v>430</v>
      </c>
    </row>
    <row r="261" spans="1:3" x14ac:dyDescent="0.25">
      <c r="A261"/>
      <c r="B261" s="4" t="s">
        <v>1350</v>
      </c>
      <c r="C261" s="46" t="s">
        <v>431</v>
      </c>
    </row>
    <row r="262" spans="1:3" x14ac:dyDescent="0.25">
      <c r="A262"/>
      <c r="B262" s="4" t="s">
        <v>1350</v>
      </c>
      <c r="C262" s="46" t="s">
        <v>432</v>
      </c>
    </row>
    <row r="263" spans="1:3" x14ac:dyDescent="0.25">
      <c r="A263"/>
      <c r="B263" s="4" t="s">
        <v>1350</v>
      </c>
      <c r="C263" s="46" t="s">
        <v>433</v>
      </c>
    </row>
    <row r="264" spans="1:3" x14ac:dyDescent="0.25">
      <c r="A264"/>
      <c r="B264" s="4" t="s">
        <v>1350</v>
      </c>
      <c r="C264" s="46" t="s">
        <v>434</v>
      </c>
    </row>
    <row r="265" spans="1:3" x14ac:dyDescent="0.25">
      <c r="A265"/>
      <c r="B265" s="4" t="s">
        <v>1350</v>
      </c>
      <c r="C265" s="46" t="s">
        <v>435</v>
      </c>
    </row>
    <row r="266" spans="1:3" x14ac:dyDescent="0.25">
      <c r="A266"/>
      <c r="B266" s="4" t="s">
        <v>1350</v>
      </c>
      <c r="C266" s="46" t="s">
        <v>436</v>
      </c>
    </row>
    <row r="267" spans="1:3" x14ac:dyDescent="0.25">
      <c r="A267"/>
      <c r="B267" s="4" t="s">
        <v>1350</v>
      </c>
      <c r="C267" s="46" t="s">
        <v>437</v>
      </c>
    </row>
    <row r="268" spans="1:3" x14ac:dyDescent="0.25">
      <c r="A268"/>
      <c r="B268" s="4" t="s">
        <v>1350</v>
      </c>
      <c r="C268" s="46" t="s">
        <v>438</v>
      </c>
    </row>
    <row r="269" spans="1:3" x14ac:dyDescent="0.25">
      <c r="A269"/>
      <c r="B269" s="4" t="s">
        <v>1350</v>
      </c>
      <c r="C269" s="46" t="s">
        <v>439</v>
      </c>
    </row>
    <row r="270" spans="1:3" x14ac:dyDescent="0.25">
      <c r="A270"/>
      <c r="B270" s="4" t="s">
        <v>1350</v>
      </c>
      <c r="C270" s="46" t="s">
        <v>440</v>
      </c>
    </row>
    <row r="271" spans="1:3" ht="30" x14ac:dyDescent="0.25">
      <c r="A271"/>
      <c r="B271" s="4" t="s">
        <v>1350</v>
      </c>
      <c r="C271" s="46" t="s">
        <v>441</v>
      </c>
    </row>
    <row r="272" spans="1:3" x14ac:dyDescent="0.25">
      <c r="A272"/>
      <c r="B272" s="4" t="s">
        <v>1350</v>
      </c>
      <c r="C272" s="46" t="s">
        <v>442</v>
      </c>
    </row>
    <row r="273" spans="1:3" ht="30" x14ac:dyDescent="0.25">
      <c r="A273"/>
      <c r="B273" s="4" t="s">
        <v>1350</v>
      </c>
      <c r="C273" s="46" t="s">
        <v>443</v>
      </c>
    </row>
    <row r="274" spans="1:3" x14ac:dyDescent="0.25">
      <c r="A274"/>
      <c r="B274" s="4" t="s">
        <v>1350</v>
      </c>
      <c r="C274" s="46" t="s">
        <v>444</v>
      </c>
    </row>
    <row r="275" spans="1:3" x14ac:dyDescent="0.25">
      <c r="A275"/>
      <c r="B275" s="4" t="s">
        <v>1350</v>
      </c>
      <c r="C275" s="46" t="s">
        <v>445</v>
      </c>
    </row>
    <row r="276" spans="1:3" x14ac:dyDescent="0.25">
      <c r="A276"/>
      <c r="B276" s="4" t="s">
        <v>1350</v>
      </c>
      <c r="C276" s="46" t="s">
        <v>446</v>
      </c>
    </row>
    <row r="277" spans="1:3" x14ac:dyDescent="0.25">
      <c r="A277"/>
      <c r="B277" s="4" t="s">
        <v>1350</v>
      </c>
      <c r="C277" s="46" t="s">
        <v>447</v>
      </c>
    </row>
    <row r="278" spans="1:3" x14ac:dyDescent="0.25">
      <c r="A278"/>
      <c r="B278" s="4" t="s">
        <v>1350</v>
      </c>
      <c r="C278" s="46" t="s">
        <v>448</v>
      </c>
    </row>
    <row r="279" spans="1:3" x14ac:dyDescent="0.25">
      <c r="A279"/>
      <c r="B279" s="4" t="s">
        <v>1350</v>
      </c>
      <c r="C279" s="46" t="s">
        <v>449</v>
      </c>
    </row>
    <row r="280" spans="1:3" x14ac:dyDescent="0.25">
      <c r="A280"/>
      <c r="B280" s="4" t="s">
        <v>1350</v>
      </c>
      <c r="C280" s="46" t="s">
        <v>450</v>
      </c>
    </row>
    <row r="281" spans="1:3" x14ac:dyDescent="0.25">
      <c r="A281"/>
      <c r="B281" s="4" t="s">
        <v>1350</v>
      </c>
      <c r="C281" s="46" t="s">
        <v>451</v>
      </c>
    </row>
    <row r="282" spans="1:3" x14ac:dyDescent="0.25">
      <c r="A282"/>
      <c r="B282" s="4" t="s">
        <v>1350</v>
      </c>
      <c r="C282" s="46" t="s">
        <v>452</v>
      </c>
    </row>
    <row r="283" spans="1:3" x14ac:dyDescent="0.25">
      <c r="A283"/>
      <c r="B283" s="4" t="s">
        <v>1350</v>
      </c>
      <c r="C283" s="46" t="s">
        <v>453</v>
      </c>
    </row>
    <row r="284" spans="1:3" x14ac:dyDescent="0.25">
      <c r="A284"/>
      <c r="B284" s="4" t="s">
        <v>1350</v>
      </c>
      <c r="C284" s="46" t="s">
        <v>454</v>
      </c>
    </row>
    <row r="285" spans="1:3" x14ac:dyDescent="0.25">
      <c r="A285"/>
      <c r="B285" s="4" t="s">
        <v>1350</v>
      </c>
      <c r="C285" s="46" t="s">
        <v>455</v>
      </c>
    </row>
    <row r="286" spans="1:3" x14ac:dyDescent="0.25">
      <c r="A286"/>
      <c r="B286" s="4" t="s">
        <v>1350</v>
      </c>
      <c r="C286" s="46" t="s">
        <v>456</v>
      </c>
    </row>
    <row r="287" spans="1:3" x14ac:dyDescent="0.25">
      <c r="A287"/>
      <c r="B287" s="4" t="s">
        <v>1350</v>
      </c>
      <c r="C287" s="46" t="s">
        <v>457</v>
      </c>
    </row>
    <row r="288" spans="1:3" x14ac:dyDescent="0.25">
      <c r="A288"/>
      <c r="B288" s="4" t="s">
        <v>1350</v>
      </c>
      <c r="C288" s="46" t="s">
        <v>458</v>
      </c>
    </row>
    <row r="289" spans="1:3" x14ac:dyDescent="0.25">
      <c r="A289"/>
      <c r="B289" s="4" t="s">
        <v>1350</v>
      </c>
      <c r="C289" s="46" t="s">
        <v>459</v>
      </c>
    </row>
    <row r="290" spans="1:3" x14ac:dyDescent="0.25">
      <c r="A290"/>
      <c r="B290" s="4" t="s">
        <v>1350</v>
      </c>
      <c r="C290" s="46" t="s">
        <v>460</v>
      </c>
    </row>
    <row r="291" spans="1:3" x14ac:dyDescent="0.25">
      <c r="A291"/>
      <c r="B291" s="4" t="s">
        <v>1350</v>
      </c>
      <c r="C291" s="46" t="s">
        <v>461</v>
      </c>
    </row>
    <row r="292" spans="1:3" x14ac:dyDescent="0.25">
      <c r="A292"/>
      <c r="B292" s="4" t="s">
        <v>1350</v>
      </c>
      <c r="C292" s="46" t="s">
        <v>462</v>
      </c>
    </row>
    <row r="293" spans="1:3" x14ac:dyDescent="0.25">
      <c r="A293"/>
      <c r="B293" s="4" t="s">
        <v>1350</v>
      </c>
      <c r="C293" s="46" t="s">
        <v>463</v>
      </c>
    </row>
    <row r="294" spans="1:3" x14ac:dyDescent="0.25">
      <c r="A294"/>
      <c r="B294" s="4" t="s">
        <v>1350</v>
      </c>
      <c r="C294" s="46" t="s">
        <v>464</v>
      </c>
    </row>
    <row r="295" spans="1:3" x14ac:dyDescent="0.25">
      <c r="A295"/>
      <c r="B295" s="4" t="s">
        <v>1350</v>
      </c>
      <c r="C295" s="46" t="s">
        <v>465</v>
      </c>
    </row>
    <row r="296" spans="1:3" x14ac:dyDescent="0.25">
      <c r="A296"/>
      <c r="B296" s="4" t="s">
        <v>1350</v>
      </c>
      <c r="C296" s="46" t="s">
        <v>466</v>
      </c>
    </row>
    <row r="297" spans="1:3" x14ac:dyDescent="0.25">
      <c r="A297"/>
      <c r="B297" s="4" t="s">
        <v>1350</v>
      </c>
      <c r="C297" s="46" t="s">
        <v>467</v>
      </c>
    </row>
    <row r="298" spans="1:3" x14ac:dyDescent="0.25">
      <c r="A298"/>
      <c r="B298" s="4" t="s">
        <v>1350</v>
      </c>
      <c r="C298" s="46" t="s">
        <v>468</v>
      </c>
    </row>
    <row r="299" spans="1:3" x14ac:dyDescent="0.25">
      <c r="A299"/>
      <c r="B299" s="4" t="s">
        <v>1351</v>
      </c>
      <c r="C299" s="46" t="s">
        <v>469</v>
      </c>
    </row>
    <row r="300" spans="1:3" ht="30" x14ac:dyDescent="0.25">
      <c r="A300"/>
      <c r="B300" s="4" t="s">
        <v>1351</v>
      </c>
      <c r="C300" s="46" t="s">
        <v>470</v>
      </c>
    </row>
    <row r="301" spans="1:3" x14ac:dyDescent="0.25">
      <c r="A301"/>
      <c r="B301" s="4" t="s">
        <v>1351</v>
      </c>
      <c r="C301" s="46" t="s">
        <v>471</v>
      </c>
    </row>
    <row r="302" spans="1:3" x14ac:dyDescent="0.25">
      <c r="A302"/>
      <c r="B302" s="4" t="s">
        <v>1351</v>
      </c>
      <c r="C302" s="46" t="s">
        <v>472</v>
      </c>
    </row>
    <row r="303" spans="1:3" x14ac:dyDescent="0.25">
      <c r="A303"/>
      <c r="B303" s="4" t="s">
        <v>1351</v>
      </c>
      <c r="C303" s="46" t="s">
        <v>473</v>
      </c>
    </row>
    <row r="304" spans="1:3" x14ac:dyDescent="0.25">
      <c r="A304"/>
      <c r="B304" s="4" t="s">
        <v>1351</v>
      </c>
      <c r="C304" s="46" t="s">
        <v>474</v>
      </c>
    </row>
    <row r="305" spans="1:3" x14ac:dyDescent="0.25">
      <c r="A305"/>
      <c r="B305" s="4" t="s">
        <v>1351</v>
      </c>
      <c r="C305" s="46" t="s">
        <v>475</v>
      </c>
    </row>
    <row r="306" spans="1:3" ht="30" x14ac:dyDescent="0.25">
      <c r="A306"/>
      <c r="B306" s="4" t="s">
        <v>1351</v>
      </c>
      <c r="C306" s="46" t="s">
        <v>476</v>
      </c>
    </row>
    <row r="307" spans="1:3" x14ac:dyDescent="0.25">
      <c r="A307"/>
      <c r="B307" s="4" t="s">
        <v>1351</v>
      </c>
      <c r="C307" s="46" t="s">
        <v>477</v>
      </c>
    </row>
    <row r="308" spans="1:3" x14ac:dyDescent="0.25">
      <c r="A308"/>
      <c r="B308" s="4" t="s">
        <v>1351</v>
      </c>
      <c r="C308" s="46" t="s">
        <v>478</v>
      </c>
    </row>
    <row r="309" spans="1:3" x14ac:dyDescent="0.25">
      <c r="A309"/>
      <c r="B309" s="4" t="s">
        <v>1351</v>
      </c>
      <c r="C309" s="46" t="s">
        <v>479</v>
      </c>
    </row>
    <row r="310" spans="1:3" x14ac:dyDescent="0.25">
      <c r="A310"/>
      <c r="B310" s="4" t="s">
        <v>1351</v>
      </c>
      <c r="C310" s="46" t="s">
        <v>480</v>
      </c>
    </row>
    <row r="311" spans="1:3" x14ac:dyDescent="0.25">
      <c r="A311"/>
      <c r="B311" s="4" t="s">
        <v>1351</v>
      </c>
      <c r="C311" s="46" t="s">
        <v>481</v>
      </c>
    </row>
    <row r="312" spans="1:3" x14ac:dyDescent="0.25">
      <c r="A312"/>
      <c r="B312" s="4" t="s">
        <v>1351</v>
      </c>
      <c r="C312" s="46" t="s">
        <v>482</v>
      </c>
    </row>
    <row r="313" spans="1:3" x14ac:dyDescent="0.25">
      <c r="A313"/>
      <c r="B313" s="4" t="s">
        <v>1351</v>
      </c>
      <c r="C313" s="46" t="s">
        <v>483</v>
      </c>
    </row>
    <row r="314" spans="1:3" ht="30" x14ac:dyDescent="0.25">
      <c r="A314"/>
      <c r="B314" s="4" t="s">
        <v>1351</v>
      </c>
      <c r="C314" s="46" t="s">
        <v>484</v>
      </c>
    </row>
    <row r="315" spans="1:3" ht="60" x14ac:dyDescent="0.25">
      <c r="A315"/>
      <c r="B315" s="4" t="s">
        <v>1351</v>
      </c>
      <c r="C315" s="46" t="s">
        <v>485</v>
      </c>
    </row>
    <row r="316" spans="1:3" x14ac:dyDescent="0.25">
      <c r="A316"/>
      <c r="B316" s="4" t="s">
        <v>1351</v>
      </c>
      <c r="C316" s="46" t="s">
        <v>486</v>
      </c>
    </row>
    <row r="317" spans="1:3" ht="30" x14ac:dyDescent="0.25">
      <c r="A317"/>
      <c r="B317" s="4" t="s">
        <v>1351</v>
      </c>
      <c r="C317" s="46" t="s">
        <v>487</v>
      </c>
    </row>
    <row r="318" spans="1:3" x14ac:dyDescent="0.25">
      <c r="A318"/>
      <c r="B318" s="4" t="s">
        <v>1351</v>
      </c>
      <c r="C318" s="46" t="s">
        <v>488</v>
      </c>
    </row>
    <row r="319" spans="1:3" ht="45" x14ac:dyDescent="0.25">
      <c r="A319"/>
      <c r="B319" s="4" t="s">
        <v>1351</v>
      </c>
      <c r="C319" s="46" t="s">
        <v>489</v>
      </c>
    </row>
    <row r="320" spans="1:3" x14ac:dyDescent="0.25">
      <c r="A320"/>
      <c r="B320" s="4" t="s">
        <v>1351</v>
      </c>
      <c r="C320" s="46" t="s">
        <v>490</v>
      </c>
    </row>
    <row r="321" spans="1:3" ht="30" x14ac:dyDescent="0.25">
      <c r="A321"/>
      <c r="B321" s="4" t="s">
        <v>1351</v>
      </c>
      <c r="C321" s="46" t="s">
        <v>491</v>
      </c>
    </row>
    <row r="322" spans="1:3" ht="30" x14ac:dyDescent="0.25">
      <c r="A322"/>
      <c r="B322" s="4" t="s">
        <v>1351</v>
      </c>
      <c r="C322" s="46" t="s">
        <v>492</v>
      </c>
    </row>
    <row r="323" spans="1:3" ht="30" x14ac:dyDescent="0.25">
      <c r="A323"/>
      <c r="B323" s="4" t="s">
        <v>1351</v>
      </c>
      <c r="C323" s="46" t="s">
        <v>493</v>
      </c>
    </row>
    <row r="324" spans="1:3" x14ac:dyDescent="0.25">
      <c r="A324"/>
      <c r="B324" s="4" t="s">
        <v>1351</v>
      </c>
      <c r="C324" s="46" t="s">
        <v>494</v>
      </c>
    </row>
    <row r="325" spans="1:3" ht="30" x14ac:dyDescent="0.25">
      <c r="A325"/>
      <c r="B325" s="4" t="s">
        <v>1351</v>
      </c>
      <c r="C325" s="46" t="s">
        <v>495</v>
      </c>
    </row>
    <row r="326" spans="1:3" ht="45" x14ac:dyDescent="0.25">
      <c r="A326"/>
      <c r="B326" s="4" t="s">
        <v>1351</v>
      </c>
      <c r="C326" s="46" t="s">
        <v>496</v>
      </c>
    </row>
    <row r="327" spans="1:3" ht="30" x14ac:dyDescent="0.25">
      <c r="A327"/>
      <c r="B327" s="4" t="s">
        <v>1351</v>
      </c>
      <c r="C327" s="46" t="s">
        <v>497</v>
      </c>
    </row>
    <row r="328" spans="1:3" x14ac:dyDescent="0.25">
      <c r="A328"/>
      <c r="B328" s="4" t="s">
        <v>1351</v>
      </c>
      <c r="C328" s="46" t="s">
        <v>498</v>
      </c>
    </row>
    <row r="329" spans="1:3" x14ac:dyDescent="0.25">
      <c r="A329"/>
      <c r="B329" s="4" t="s">
        <v>1351</v>
      </c>
      <c r="C329" s="46" t="s">
        <v>499</v>
      </c>
    </row>
    <row r="330" spans="1:3" x14ac:dyDescent="0.25">
      <c r="A330"/>
      <c r="B330" s="4" t="s">
        <v>1351</v>
      </c>
      <c r="C330" s="46" t="s">
        <v>500</v>
      </c>
    </row>
    <row r="331" spans="1:3" ht="30" x14ac:dyDescent="0.25">
      <c r="A331"/>
      <c r="B331" s="4" t="s">
        <v>1351</v>
      </c>
      <c r="C331" s="46" t="s">
        <v>501</v>
      </c>
    </row>
    <row r="332" spans="1:3" ht="30" x14ac:dyDescent="0.25">
      <c r="A332"/>
      <c r="B332" s="4" t="s">
        <v>1351</v>
      </c>
      <c r="C332" s="46" t="s">
        <v>502</v>
      </c>
    </row>
    <row r="333" spans="1:3" x14ac:dyDescent="0.25">
      <c r="A333"/>
      <c r="B333" s="4" t="s">
        <v>1351</v>
      </c>
      <c r="C333" s="46" t="s">
        <v>503</v>
      </c>
    </row>
    <row r="334" spans="1:3" x14ac:dyDescent="0.25">
      <c r="A334"/>
      <c r="B334" s="4" t="s">
        <v>1351</v>
      </c>
      <c r="C334" s="46" t="s">
        <v>504</v>
      </c>
    </row>
    <row r="335" spans="1:3" ht="30" x14ac:dyDescent="0.25">
      <c r="A335"/>
      <c r="B335" s="4" t="s">
        <v>1351</v>
      </c>
      <c r="C335" s="46" t="s">
        <v>505</v>
      </c>
    </row>
    <row r="336" spans="1:3" x14ac:dyDescent="0.25">
      <c r="A336"/>
      <c r="B336" s="4" t="s">
        <v>1351</v>
      </c>
      <c r="C336" s="46" t="s">
        <v>506</v>
      </c>
    </row>
    <row r="337" spans="1:3" x14ac:dyDescent="0.25">
      <c r="A337"/>
      <c r="B337" s="4" t="s">
        <v>1351</v>
      </c>
      <c r="C337" s="46" t="s">
        <v>507</v>
      </c>
    </row>
    <row r="338" spans="1:3" x14ac:dyDescent="0.25">
      <c r="A338"/>
      <c r="B338" s="4" t="s">
        <v>1351</v>
      </c>
      <c r="C338" s="46" t="s">
        <v>508</v>
      </c>
    </row>
    <row r="339" spans="1:3" x14ac:dyDescent="0.25">
      <c r="A339"/>
      <c r="B339" s="4" t="s">
        <v>1351</v>
      </c>
      <c r="C339" s="46" t="s">
        <v>509</v>
      </c>
    </row>
    <row r="340" spans="1:3" x14ac:dyDescent="0.25">
      <c r="A340"/>
      <c r="B340" s="4" t="s">
        <v>1351</v>
      </c>
      <c r="C340" s="46" t="s">
        <v>510</v>
      </c>
    </row>
    <row r="341" spans="1:3" x14ac:dyDescent="0.25">
      <c r="A341"/>
      <c r="B341" s="4" t="s">
        <v>1351</v>
      </c>
      <c r="C341" s="46" t="s">
        <v>511</v>
      </c>
    </row>
    <row r="342" spans="1:3" x14ac:dyDescent="0.25">
      <c r="A342"/>
      <c r="B342" s="4" t="s">
        <v>1351</v>
      </c>
      <c r="C342" s="46" t="s">
        <v>512</v>
      </c>
    </row>
    <row r="343" spans="1:3" x14ac:dyDescent="0.25">
      <c r="A343"/>
      <c r="B343" s="4" t="s">
        <v>1351</v>
      </c>
      <c r="C343" s="46" t="s">
        <v>513</v>
      </c>
    </row>
    <row r="344" spans="1:3" ht="30" x14ac:dyDescent="0.25">
      <c r="A344"/>
      <c r="B344" s="4" t="s">
        <v>1351</v>
      </c>
      <c r="C344" s="46" t="s">
        <v>514</v>
      </c>
    </row>
    <row r="345" spans="1:3" x14ac:dyDescent="0.25">
      <c r="A345"/>
      <c r="B345" s="4" t="s">
        <v>1351</v>
      </c>
      <c r="C345" s="46" t="s">
        <v>515</v>
      </c>
    </row>
    <row r="346" spans="1:3" ht="30" x14ac:dyDescent="0.25">
      <c r="A346"/>
      <c r="B346" s="4" t="s">
        <v>1351</v>
      </c>
      <c r="C346" s="46" t="s">
        <v>516</v>
      </c>
    </row>
    <row r="347" spans="1:3" x14ac:dyDescent="0.25">
      <c r="A347"/>
      <c r="B347" s="4" t="s">
        <v>1351</v>
      </c>
      <c r="C347" s="46" t="s">
        <v>517</v>
      </c>
    </row>
    <row r="348" spans="1:3" x14ac:dyDescent="0.25">
      <c r="A348"/>
      <c r="B348" s="4" t="s">
        <v>1351</v>
      </c>
      <c r="C348" s="46" t="s">
        <v>518</v>
      </c>
    </row>
    <row r="349" spans="1:3" x14ac:dyDescent="0.25">
      <c r="A349"/>
      <c r="B349" s="4" t="s">
        <v>1351</v>
      </c>
      <c r="C349" s="46" t="s">
        <v>519</v>
      </c>
    </row>
    <row r="350" spans="1:3" x14ac:dyDescent="0.25">
      <c r="A350"/>
      <c r="B350" s="4" t="s">
        <v>1351</v>
      </c>
      <c r="C350" s="46" t="s">
        <v>520</v>
      </c>
    </row>
    <row r="351" spans="1:3" x14ac:dyDescent="0.25">
      <c r="A351"/>
      <c r="B351" s="4" t="s">
        <v>1351</v>
      </c>
      <c r="C351" s="46" t="s">
        <v>521</v>
      </c>
    </row>
    <row r="352" spans="1:3" ht="30" x14ac:dyDescent="0.25">
      <c r="A352"/>
      <c r="B352" s="4" t="s">
        <v>1351</v>
      </c>
      <c r="C352" s="46" t="s">
        <v>522</v>
      </c>
    </row>
    <row r="353" spans="1:3" ht="30" x14ac:dyDescent="0.25">
      <c r="A353"/>
      <c r="B353" s="4" t="s">
        <v>1351</v>
      </c>
      <c r="C353" s="46" t="s">
        <v>523</v>
      </c>
    </row>
    <row r="354" spans="1:3" x14ac:dyDescent="0.25">
      <c r="A354"/>
      <c r="B354" s="4" t="s">
        <v>1351</v>
      </c>
      <c r="C354" s="46" t="s">
        <v>524</v>
      </c>
    </row>
    <row r="355" spans="1:3" x14ac:dyDescent="0.25">
      <c r="A355"/>
      <c r="B355" s="4" t="s">
        <v>1351</v>
      </c>
      <c r="C355" s="46" t="s">
        <v>525</v>
      </c>
    </row>
    <row r="356" spans="1:3" ht="30" x14ac:dyDescent="0.25">
      <c r="A356"/>
      <c r="B356" s="4" t="s">
        <v>1351</v>
      </c>
      <c r="C356" s="46" t="s">
        <v>526</v>
      </c>
    </row>
    <row r="357" spans="1:3" x14ac:dyDescent="0.25">
      <c r="A357"/>
      <c r="B357" s="4" t="s">
        <v>1351</v>
      </c>
      <c r="C357" s="46" t="s">
        <v>527</v>
      </c>
    </row>
    <row r="358" spans="1:3" ht="30" x14ac:dyDescent="0.25">
      <c r="A358"/>
      <c r="B358" s="4" t="s">
        <v>1351</v>
      </c>
      <c r="C358" s="46" t="s">
        <v>528</v>
      </c>
    </row>
    <row r="359" spans="1:3" x14ac:dyDescent="0.25">
      <c r="A359"/>
      <c r="B359" s="4" t="s">
        <v>1351</v>
      </c>
      <c r="C359" s="46" t="s">
        <v>529</v>
      </c>
    </row>
    <row r="360" spans="1:3" x14ac:dyDescent="0.25">
      <c r="A360"/>
      <c r="B360" s="4" t="s">
        <v>1351</v>
      </c>
      <c r="C360" s="46" t="s">
        <v>530</v>
      </c>
    </row>
    <row r="361" spans="1:3" x14ac:dyDescent="0.25">
      <c r="A361"/>
      <c r="B361" s="4" t="s">
        <v>1351</v>
      </c>
      <c r="C361" s="46" t="s">
        <v>531</v>
      </c>
    </row>
    <row r="362" spans="1:3" x14ac:dyDescent="0.25">
      <c r="A362"/>
      <c r="B362" s="4" t="s">
        <v>1351</v>
      </c>
      <c r="C362" s="46" t="s">
        <v>532</v>
      </c>
    </row>
    <row r="363" spans="1:3" x14ac:dyDescent="0.25">
      <c r="A363"/>
      <c r="B363" s="4" t="s">
        <v>1351</v>
      </c>
      <c r="C363" s="46" t="s">
        <v>533</v>
      </c>
    </row>
    <row r="364" spans="1:3" x14ac:dyDescent="0.25">
      <c r="A364"/>
      <c r="B364" s="4" t="s">
        <v>1351</v>
      </c>
      <c r="C364" s="46" t="s">
        <v>534</v>
      </c>
    </row>
    <row r="365" spans="1:3" x14ac:dyDescent="0.25">
      <c r="A365"/>
      <c r="B365" s="4" t="s">
        <v>1351</v>
      </c>
      <c r="C365" s="46" t="s">
        <v>535</v>
      </c>
    </row>
    <row r="366" spans="1:3" x14ac:dyDescent="0.25">
      <c r="A366"/>
      <c r="B366" s="4" t="s">
        <v>1351</v>
      </c>
      <c r="C366" s="46" t="s">
        <v>536</v>
      </c>
    </row>
    <row r="367" spans="1:3" x14ac:dyDescent="0.25">
      <c r="A367"/>
      <c r="B367" s="4" t="s">
        <v>1351</v>
      </c>
      <c r="C367" s="46" t="s">
        <v>537</v>
      </c>
    </row>
    <row r="368" spans="1:3" x14ac:dyDescent="0.25">
      <c r="A368"/>
      <c r="B368" s="4" t="s">
        <v>1351</v>
      </c>
      <c r="C368" s="46" t="s">
        <v>538</v>
      </c>
    </row>
    <row r="369" spans="1:3" x14ac:dyDescent="0.25">
      <c r="A369"/>
      <c r="B369" s="4" t="s">
        <v>1351</v>
      </c>
      <c r="C369" s="46" t="s">
        <v>539</v>
      </c>
    </row>
    <row r="370" spans="1:3" x14ac:dyDescent="0.25">
      <c r="A370"/>
      <c r="B370" s="4" t="s">
        <v>1351</v>
      </c>
      <c r="C370" s="46" t="s">
        <v>540</v>
      </c>
    </row>
    <row r="371" spans="1:3" ht="30" x14ac:dyDescent="0.25">
      <c r="A371"/>
      <c r="B371" s="4" t="s">
        <v>1351</v>
      </c>
      <c r="C371" s="46" t="s">
        <v>541</v>
      </c>
    </row>
    <row r="372" spans="1:3" x14ac:dyDescent="0.25">
      <c r="A372"/>
      <c r="B372" s="4" t="s">
        <v>1351</v>
      </c>
      <c r="C372" s="46" t="s">
        <v>542</v>
      </c>
    </row>
    <row r="373" spans="1:3" ht="30" x14ac:dyDescent="0.25">
      <c r="A373"/>
      <c r="B373" s="4" t="s">
        <v>1351</v>
      </c>
      <c r="C373" s="46" t="s">
        <v>543</v>
      </c>
    </row>
    <row r="374" spans="1:3" x14ac:dyDescent="0.25">
      <c r="A374"/>
      <c r="B374" s="4" t="s">
        <v>1351</v>
      </c>
      <c r="C374" s="46" t="s">
        <v>544</v>
      </c>
    </row>
    <row r="375" spans="1:3" ht="45" x14ac:dyDescent="0.25">
      <c r="A375"/>
      <c r="B375" s="4" t="s">
        <v>1351</v>
      </c>
      <c r="C375" s="46" t="s">
        <v>545</v>
      </c>
    </row>
    <row r="376" spans="1:3" ht="45" x14ac:dyDescent="0.25">
      <c r="A376"/>
      <c r="B376" s="4" t="s">
        <v>1351</v>
      </c>
      <c r="C376" s="46" t="s">
        <v>546</v>
      </c>
    </row>
    <row r="377" spans="1:3" x14ac:dyDescent="0.25">
      <c r="A377"/>
      <c r="B377" s="4" t="s">
        <v>1351</v>
      </c>
      <c r="C377" s="46" t="s">
        <v>547</v>
      </c>
    </row>
    <row r="378" spans="1:3" ht="30" x14ac:dyDescent="0.25">
      <c r="A378"/>
      <c r="B378" s="4" t="s">
        <v>1351</v>
      </c>
      <c r="C378" s="46" t="s">
        <v>548</v>
      </c>
    </row>
    <row r="379" spans="1:3" ht="30" x14ac:dyDescent="0.25">
      <c r="A379"/>
      <c r="B379" s="4" t="s">
        <v>1351</v>
      </c>
      <c r="C379" s="46" t="s">
        <v>549</v>
      </c>
    </row>
    <row r="380" spans="1:3" ht="30" x14ac:dyDescent="0.25">
      <c r="A380"/>
      <c r="B380" s="4" t="s">
        <v>1351</v>
      </c>
      <c r="C380" s="46" t="s">
        <v>550</v>
      </c>
    </row>
    <row r="381" spans="1:3" ht="30" x14ac:dyDescent="0.25">
      <c r="A381"/>
      <c r="B381" s="4" t="s">
        <v>1351</v>
      </c>
      <c r="C381" s="46" t="s">
        <v>551</v>
      </c>
    </row>
    <row r="382" spans="1:3" x14ac:dyDescent="0.25">
      <c r="A382"/>
      <c r="B382" s="4" t="s">
        <v>1352</v>
      </c>
      <c r="C382" s="46" t="s">
        <v>552</v>
      </c>
    </row>
    <row r="383" spans="1:3" x14ac:dyDescent="0.25">
      <c r="A383"/>
      <c r="B383" s="4" t="s">
        <v>1352</v>
      </c>
      <c r="C383" s="46" t="s">
        <v>553</v>
      </c>
    </row>
    <row r="384" spans="1:3" x14ac:dyDescent="0.25">
      <c r="A384"/>
      <c r="B384" s="4" t="s">
        <v>1352</v>
      </c>
      <c r="C384" s="46" t="s">
        <v>554</v>
      </c>
    </row>
    <row r="385" spans="1:3" x14ac:dyDescent="0.25">
      <c r="A385"/>
      <c r="B385" s="4" t="s">
        <v>1352</v>
      </c>
      <c r="C385" s="46" t="s">
        <v>555</v>
      </c>
    </row>
    <row r="386" spans="1:3" x14ac:dyDescent="0.25">
      <c r="A386"/>
      <c r="B386" s="4" t="s">
        <v>1352</v>
      </c>
      <c r="C386" s="46" t="s">
        <v>556</v>
      </c>
    </row>
    <row r="387" spans="1:3" x14ac:dyDescent="0.25">
      <c r="A387"/>
      <c r="B387" s="4" t="s">
        <v>1352</v>
      </c>
      <c r="C387" s="46" t="s">
        <v>557</v>
      </c>
    </row>
    <row r="388" spans="1:3" x14ac:dyDescent="0.25">
      <c r="A388"/>
      <c r="B388" s="4" t="s">
        <v>1352</v>
      </c>
      <c r="C388" s="46" t="s">
        <v>558</v>
      </c>
    </row>
    <row r="389" spans="1:3" x14ac:dyDescent="0.25">
      <c r="A389"/>
      <c r="B389" s="4" t="s">
        <v>1352</v>
      </c>
      <c r="C389" s="46" t="s">
        <v>559</v>
      </c>
    </row>
    <row r="390" spans="1:3" x14ac:dyDescent="0.25">
      <c r="A390"/>
      <c r="B390" s="4" t="s">
        <v>1352</v>
      </c>
      <c r="C390" s="46" t="s">
        <v>560</v>
      </c>
    </row>
    <row r="391" spans="1:3" x14ac:dyDescent="0.25">
      <c r="A391"/>
      <c r="B391" s="4" t="s">
        <v>1352</v>
      </c>
      <c r="C391" s="46" t="s">
        <v>561</v>
      </c>
    </row>
    <row r="392" spans="1:3" x14ac:dyDescent="0.25">
      <c r="A392"/>
      <c r="B392" s="4" t="s">
        <v>1352</v>
      </c>
      <c r="C392" s="46" t="s">
        <v>562</v>
      </c>
    </row>
    <row r="393" spans="1:3" x14ac:dyDescent="0.25">
      <c r="A393"/>
      <c r="B393" s="4" t="s">
        <v>1352</v>
      </c>
      <c r="C393" s="46" t="s">
        <v>563</v>
      </c>
    </row>
    <row r="394" spans="1:3" x14ac:dyDescent="0.25">
      <c r="A394"/>
      <c r="B394" s="4" t="s">
        <v>1352</v>
      </c>
      <c r="C394" s="46" t="s">
        <v>564</v>
      </c>
    </row>
    <row r="395" spans="1:3" x14ac:dyDescent="0.25">
      <c r="A395"/>
      <c r="B395" s="4" t="s">
        <v>1352</v>
      </c>
      <c r="C395" s="46" t="s">
        <v>565</v>
      </c>
    </row>
    <row r="396" spans="1:3" ht="30" x14ac:dyDescent="0.25">
      <c r="A396"/>
      <c r="B396" s="4" t="s">
        <v>1352</v>
      </c>
      <c r="C396" s="46" t="s">
        <v>566</v>
      </c>
    </row>
    <row r="397" spans="1:3" x14ac:dyDescent="0.25">
      <c r="A397"/>
      <c r="B397" s="4" t="s">
        <v>1352</v>
      </c>
      <c r="C397" s="46" t="s">
        <v>567</v>
      </c>
    </row>
    <row r="398" spans="1:3" x14ac:dyDescent="0.25">
      <c r="A398"/>
      <c r="B398" s="4" t="s">
        <v>1352</v>
      </c>
      <c r="C398" s="46" t="s">
        <v>568</v>
      </c>
    </row>
    <row r="399" spans="1:3" x14ac:dyDescent="0.25">
      <c r="A399"/>
      <c r="B399" s="4" t="s">
        <v>1352</v>
      </c>
      <c r="C399" s="46" t="s">
        <v>569</v>
      </c>
    </row>
    <row r="400" spans="1:3" x14ac:dyDescent="0.25">
      <c r="A400"/>
      <c r="B400" s="4" t="s">
        <v>1352</v>
      </c>
      <c r="C400" s="46" t="s">
        <v>570</v>
      </c>
    </row>
    <row r="401" spans="1:3" x14ac:dyDescent="0.25">
      <c r="A401"/>
      <c r="B401" s="4" t="s">
        <v>1352</v>
      </c>
      <c r="C401" s="46" t="s">
        <v>571</v>
      </c>
    </row>
    <row r="402" spans="1:3" x14ac:dyDescent="0.25">
      <c r="A402"/>
      <c r="B402" s="4" t="s">
        <v>1352</v>
      </c>
      <c r="C402" s="46" t="s">
        <v>572</v>
      </c>
    </row>
    <row r="403" spans="1:3" x14ac:dyDescent="0.25">
      <c r="A403"/>
      <c r="B403" s="4" t="s">
        <v>1352</v>
      </c>
      <c r="C403" s="46" t="s">
        <v>573</v>
      </c>
    </row>
    <row r="404" spans="1:3" x14ac:dyDescent="0.25">
      <c r="A404"/>
      <c r="B404" s="4" t="s">
        <v>1352</v>
      </c>
      <c r="C404" s="46" t="s">
        <v>574</v>
      </c>
    </row>
    <row r="405" spans="1:3" x14ac:dyDescent="0.25">
      <c r="A405"/>
      <c r="B405" s="4" t="s">
        <v>1352</v>
      </c>
      <c r="C405" s="46" t="s">
        <v>575</v>
      </c>
    </row>
    <row r="406" spans="1:3" x14ac:dyDescent="0.25">
      <c r="A406"/>
      <c r="B406" s="4" t="s">
        <v>1352</v>
      </c>
      <c r="C406" s="46" t="s">
        <v>576</v>
      </c>
    </row>
    <row r="407" spans="1:3" x14ac:dyDescent="0.25">
      <c r="A407"/>
      <c r="B407" s="4" t="s">
        <v>1352</v>
      </c>
      <c r="C407" s="46" t="s">
        <v>577</v>
      </c>
    </row>
    <row r="408" spans="1:3" x14ac:dyDescent="0.25">
      <c r="A408"/>
      <c r="B408" s="4" t="s">
        <v>1352</v>
      </c>
      <c r="C408" s="46" t="s">
        <v>578</v>
      </c>
    </row>
    <row r="409" spans="1:3" x14ac:dyDescent="0.25">
      <c r="A409"/>
      <c r="B409" s="4" t="s">
        <v>1352</v>
      </c>
      <c r="C409" s="46" t="s">
        <v>579</v>
      </c>
    </row>
    <row r="410" spans="1:3" x14ac:dyDescent="0.25">
      <c r="A410"/>
      <c r="B410" s="4" t="s">
        <v>1352</v>
      </c>
      <c r="C410" s="46" t="s">
        <v>580</v>
      </c>
    </row>
    <row r="411" spans="1:3" x14ac:dyDescent="0.25">
      <c r="A411"/>
      <c r="B411" s="4" t="s">
        <v>1352</v>
      </c>
      <c r="C411" s="46" t="s">
        <v>581</v>
      </c>
    </row>
    <row r="412" spans="1:3" x14ac:dyDescent="0.25">
      <c r="A412"/>
      <c r="B412" s="4" t="s">
        <v>1352</v>
      </c>
      <c r="C412" s="46" t="s">
        <v>582</v>
      </c>
    </row>
    <row r="413" spans="1:3" x14ac:dyDescent="0.25">
      <c r="A413"/>
      <c r="B413" s="4" t="s">
        <v>1352</v>
      </c>
      <c r="C413" s="46" t="s">
        <v>583</v>
      </c>
    </row>
    <row r="414" spans="1:3" x14ac:dyDescent="0.25">
      <c r="A414"/>
      <c r="B414" s="4" t="s">
        <v>1352</v>
      </c>
      <c r="C414" s="46" t="s">
        <v>584</v>
      </c>
    </row>
    <row r="415" spans="1:3" ht="14.1" customHeight="1" x14ac:dyDescent="0.25">
      <c r="A415"/>
      <c r="B415" s="4" t="s">
        <v>1352</v>
      </c>
      <c r="C415" s="46" t="s">
        <v>585</v>
      </c>
    </row>
    <row r="416" spans="1:3" ht="30" x14ac:dyDescent="0.25">
      <c r="A416"/>
      <c r="B416" s="4" t="s">
        <v>1352</v>
      </c>
      <c r="C416" s="46" t="s">
        <v>586</v>
      </c>
    </row>
    <row r="417" spans="1:3" x14ac:dyDescent="0.25">
      <c r="A417"/>
      <c r="B417" s="4" t="s">
        <v>1352</v>
      </c>
      <c r="C417" s="46" t="s">
        <v>587</v>
      </c>
    </row>
    <row r="418" spans="1:3" x14ac:dyDescent="0.25">
      <c r="A418"/>
      <c r="B418" s="4" t="s">
        <v>1352</v>
      </c>
      <c r="C418" s="46" t="s">
        <v>588</v>
      </c>
    </row>
    <row r="419" spans="1:3" ht="30" x14ac:dyDescent="0.25">
      <c r="A419"/>
      <c r="B419" s="4" t="s">
        <v>1352</v>
      </c>
      <c r="C419" s="46" t="s">
        <v>589</v>
      </c>
    </row>
    <row r="420" spans="1:3" x14ac:dyDescent="0.25">
      <c r="A420"/>
      <c r="B420" s="4" t="s">
        <v>1352</v>
      </c>
      <c r="C420" s="46" t="s">
        <v>590</v>
      </c>
    </row>
    <row r="421" spans="1:3" x14ac:dyDescent="0.25">
      <c r="A421"/>
      <c r="B421" s="4" t="s">
        <v>1352</v>
      </c>
      <c r="C421" s="46" t="s">
        <v>591</v>
      </c>
    </row>
    <row r="422" spans="1:3" x14ac:dyDescent="0.25">
      <c r="A422"/>
      <c r="B422" s="4" t="s">
        <v>1352</v>
      </c>
      <c r="C422" s="46" t="s">
        <v>592</v>
      </c>
    </row>
    <row r="423" spans="1:3" x14ac:dyDescent="0.25">
      <c r="A423"/>
      <c r="B423" s="4" t="s">
        <v>1352</v>
      </c>
      <c r="C423" s="46" t="s">
        <v>593</v>
      </c>
    </row>
    <row r="424" spans="1:3" x14ac:dyDescent="0.25">
      <c r="A424"/>
      <c r="B424" s="4" t="s">
        <v>1352</v>
      </c>
      <c r="C424" s="46" t="s">
        <v>594</v>
      </c>
    </row>
    <row r="425" spans="1:3" x14ac:dyDescent="0.25">
      <c r="A425"/>
      <c r="B425" s="4" t="s">
        <v>1352</v>
      </c>
      <c r="C425" s="46" t="s">
        <v>595</v>
      </c>
    </row>
    <row r="426" spans="1:3" x14ac:dyDescent="0.25">
      <c r="A426"/>
      <c r="B426" s="4" t="s">
        <v>1352</v>
      </c>
      <c r="C426" s="46" t="s">
        <v>596</v>
      </c>
    </row>
    <row r="427" spans="1:3" x14ac:dyDescent="0.25">
      <c r="A427"/>
      <c r="B427" s="4" t="s">
        <v>1353</v>
      </c>
      <c r="C427" s="46" t="s">
        <v>597</v>
      </c>
    </row>
    <row r="428" spans="1:3" x14ac:dyDescent="0.25">
      <c r="A428"/>
      <c r="B428" s="4" t="s">
        <v>1353</v>
      </c>
      <c r="C428" s="46" t="s">
        <v>598</v>
      </c>
    </row>
    <row r="429" spans="1:3" x14ac:dyDescent="0.25">
      <c r="A429"/>
      <c r="B429" s="4" t="s">
        <v>1353</v>
      </c>
      <c r="C429" s="46" t="s">
        <v>599</v>
      </c>
    </row>
    <row r="430" spans="1:3" x14ac:dyDescent="0.25">
      <c r="A430"/>
      <c r="B430" s="4" t="s">
        <v>1353</v>
      </c>
      <c r="C430" s="46" t="s">
        <v>600</v>
      </c>
    </row>
    <row r="431" spans="1:3" x14ac:dyDescent="0.25">
      <c r="A431"/>
      <c r="B431" s="4" t="s">
        <v>1353</v>
      </c>
      <c r="C431" s="46" t="s">
        <v>601</v>
      </c>
    </row>
    <row r="432" spans="1:3" x14ac:dyDescent="0.25">
      <c r="A432"/>
      <c r="B432" s="4" t="s">
        <v>1353</v>
      </c>
      <c r="C432" s="46" t="s">
        <v>602</v>
      </c>
    </row>
    <row r="433" spans="1:3" x14ac:dyDescent="0.25">
      <c r="A433"/>
      <c r="B433" s="4" t="s">
        <v>1353</v>
      </c>
      <c r="C433" s="46" t="s">
        <v>603</v>
      </c>
    </row>
    <row r="434" spans="1:3" x14ac:dyDescent="0.25">
      <c r="A434"/>
      <c r="B434" s="4" t="s">
        <v>1353</v>
      </c>
      <c r="C434" s="46" t="s">
        <v>604</v>
      </c>
    </row>
    <row r="435" spans="1:3" x14ac:dyDescent="0.25">
      <c r="A435"/>
      <c r="B435" s="4" t="s">
        <v>1353</v>
      </c>
      <c r="C435" s="46" t="s">
        <v>605</v>
      </c>
    </row>
    <row r="436" spans="1:3" ht="30" x14ac:dyDescent="0.25">
      <c r="A436"/>
      <c r="B436" s="4" t="s">
        <v>1353</v>
      </c>
      <c r="C436" s="46" t="s">
        <v>606</v>
      </c>
    </row>
    <row r="437" spans="1:3" x14ac:dyDescent="0.25">
      <c r="A437"/>
      <c r="B437" s="4" t="s">
        <v>1353</v>
      </c>
      <c r="C437" s="46" t="s">
        <v>607</v>
      </c>
    </row>
    <row r="438" spans="1:3" x14ac:dyDescent="0.25">
      <c r="A438"/>
      <c r="B438" s="4" t="s">
        <v>1353</v>
      </c>
      <c r="C438" s="46" t="s">
        <v>608</v>
      </c>
    </row>
    <row r="439" spans="1:3" x14ac:dyDescent="0.25">
      <c r="A439"/>
      <c r="B439" s="4" t="s">
        <v>1353</v>
      </c>
      <c r="C439" s="46" t="s">
        <v>609</v>
      </c>
    </row>
    <row r="440" spans="1:3" x14ac:dyDescent="0.25">
      <c r="A440"/>
      <c r="B440" s="4" t="s">
        <v>1353</v>
      </c>
      <c r="C440" s="46" t="s">
        <v>610</v>
      </c>
    </row>
    <row r="441" spans="1:3" x14ac:dyDescent="0.25">
      <c r="A441"/>
      <c r="B441" s="4" t="s">
        <v>1353</v>
      </c>
      <c r="C441" s="46" t="s">
        <v>611</v>
      </c>
    </row>
    <row r="442" spans="1:3" ht="30" x14ac:dyDescent="0.25">
      <c r="A442"/>
      <c r="B442" s="4" t="s">
        <v>1353</v>
      </c>
      <c r="C442" s="46" t="s">
        <v>612</v>
      </c>
    </row>
    <row r="443" spans="1:3" x14ac:dyDescent="0.25">
      <c r="A443"/>
      <c r="B443" s="4" t="s">
        <v>1353</v>
      </c>
      <c r="C443" s="46" t="s">
        <v>613</v>
      </c>
    </row>
    <row r="444" spans="1:3" x14ac:dyDescent="0.25">
      <c r="A444"/>
      <c r="B444" s="4" t="s">
        <v>1353</v>
      </c>
      <c r="C444" s="46" t="s">
        <v>614</v>
      </c>
    </row>
    <row r="445" spans="1:3" x14ac:dyDescent="0.25">
      <c r="A445"/>
      <c r="B445" s="4" t="s">
        <v>1353</v>
      </c>
      <c r="C445" s="46" t="s">
        <v>615</v>
      </c>
    </row>
    <row r="446" spans="1:3" x14ac:dyDescent="0.25">
      <c r="A446"/>
      <c r="B446" s="4" t="s">
        <v>1353</v>
      </c>
      <c r="C446" s="46" t="s">
        <v>616</v>
      </c>
    </row>
    <row r="447" spans="1:3" x14ac:dyDescent="0.25">
      <c r="A447"/>
      <c r="B447" s="4" t="s">
        <v>1353</v>
      </c>
      <c r="C447" s="46" t="s">
        <v>617</v>
      </c>
    </row>
    <row r="448" spans="1:3" x14ac:dyDescent="0.25">
      <c r="A448"/>
      <c r="B448" s="4" t="s">
        <v>1353</v>
      </c>
      <c r="C448" s="46" t="s">
        <v>618</v>
      </c>
    </row>
    <row r="449" spans="1:3" x14ac:dyDescent="0.25">
      <c r="A449"/>
      <c r="B449" s="4" t="s">
        <v>1353</v>
      </c>
      <c r="C449" s="46" t="s">
        <v>619</v>
      </c>
    </row>
    <row r="450" spans="1:3" x14ac:dyDescent="0.25">
      <c r="A450"/>
      <c r="B450" s="4" t="s">
        <v>1353</v>
      </c>
      <c r="C450" s="46" t="s">
        <v>620</v>
      </c>
    </row>
    <row r="451" spans="1:3" x14ac:dyDescent="0.25">
      <c r="A451"/>
      <c r="B451" s="4" t="s">
        <v>1353</v>
      </c>
      <c r="C451" s="46" t="s">
        <v>621</v>
      </c>
    </row>
    <row r="452" spans="1:3" x14ac:dyDescent="0.25">
      <c r="A452"/>
      <c r="B452" s="4" t="s">
        <v>1353</v>
      </c>
      <c r="C452" s="46" t="s">
        <v>622</v>
      </c>
    </row>
    <row r="453" spans="1:3" x14ac:dyDescent="0.25">
      <c r="A453"/>
      <c r="B453" s="4" t="s">
        <v>1353</v>
      </c>
      <c r="C453" s="46" t="s">
        <v>623</v>
      </c>
    </row>
    <row r="454" spans="1:3" x14ac:dyDescent="0.25">
      <c r="A454"/>
      <c r="B454" s="4" t="s">
        <v>1353</v>
      </c>
      <c r="C454" s="46" t="s">
        <v>624</v>
      </c>
    </row>
    <row r="455" spans="1:3" x14ac:dyDescent="0.25">
      <c r="A455"/>
      <c r="B455" s="4" t="s">
        <v>1353</v>
      </c>
      <c r="C455" s="46" t="s">
        <v>625</v>
      </c>
    </row>
    <row r="456" spans="1:3" x14ac:dyDescent="0.25">
      <c r="A456"/>
      <c r="B456" s="4" t="s">
        <v>1353</v>
      </c>
      <c r="C456" s="46" t="s">
        <v>626</v>
      </c>
    </row>
    <row r="457" spans="1:3" x14ac:dyDescent="0.25">
      <c r="A457"/>
      <c r="B457" s="4" t="s">
        <v>1353</v>
      </c>
      <c r="C457" s="46" t="s">
        <v>627</v>
      </c>
    </row>
    <row r="458" spans="1:3" x14ac:dyDescent="0.25">
      <c r="A458"/>
      <c r="B458" s="4" t="s">
        <v>1353</v>
      </c>
      <c r="C458" s="46" t="s">
        <v>628</v>
      </c>
    </row>
    <row r="459" spans="1:3" ht="30" x14ac:dyDescent="0.25">
      <c r="A459"/>
      <c r="B459" s="4" t="s">
        <v>1353</v>
      </c>
      <c r="C459" s="46" t="s">
        <v>629</v>
      </c>
    </row>
    <row r="460" spans="1:3" x14ac:dyDescent="0.25">
      <c r="A460"/>
      <c r="B460" s="4" t="s">
        <v>1353</v>
      </c>
      <c r="C460" s="46" t="s">
        <v>630</v>
      </c>
    </row>
    <row r="461" spans="1:3" x14ac:dyDescent="0.25">
      <c r="A461"/>
      <c r="B461" s="4" t="s">
        <v>1353</v>
      </c>
      <c r="C461" s="46" t="s">
        <v>631</v>
      </c>
    </row>
    <row r="462" spans="1:3" x14ac:dyDescent="0.25">
      <c r="A462"/>
      <c r="B462" s="4" t="s">
        <v>1353</v>
      </c>
      <c r="C462" s="46" t="s">
        <v>632</v>
      </c>
    </row>
    <row r="463" spans="1:3" x14ac:dyDescent="0.25">
      <c r="A463"/>
      <c r="B463" s="4" t="s">
        <v>1353</v>
      </c>
      <c r="C463" s="46" t="s">
        <v>633</v>
      </c>
    </row>
    <row r="464" spans="1:3" x14ac:dyDescent="0.25">
      <c r="A464"/>
      <c r="B464" s="4" t="s">
        <v>1353</v>
      </c>
      <c r="C464" s="46" t="s">
        <v>634</v>
      </c>
    </row>
    <row r="465" spans="1:3" x14ac:dyDescent="0.25">
      <c r="A465"/>
      <c r="B465" s="4" t="s">
        <v>1353</v>
      </c>
      <c r="C465" s="46" t="s">
        <v>635</v>
      </c>
    </row>
    <row r="466" spans="1:3" x14ac:dyDescent="0.25">
      <c r="A466"/>
      <c r="B466" s="4" t="s">
        <v>1353</v>
      </c>
      <c r="C466" s="46" t="s">
        <v>636</v>
      </c>
    </row>
    <row r="467" spans="1:3" ht="30" x14ac:dyDescent="0.25">
      <c r="A467"/>
      <c r="B467" s="4" t="s">
        <v>1353</v>
      </c>
      <c r="C467" s="46" t="s">
        <v>637</v>
      </c>
    </row>
    <row r="468" spans="1:3" x14ac:dyDescent="0.25">
      <c r="A468"/>
      <c r="B468" s="4" t="s">
        <v>1353</v>
      </c>
      <c r="C468" s="46" t="s">
        <v>638</v>
      </c>
    </row>
    <row r="469" spans="1:3" ht="30" x14ac:dyDescent="0.25">
      <c r="A469"/>
      <c r="B469" s="4" t="s">
        <v>1353</v>
      </c>
      <c r="C469" s="46" t="s">
        <v>639</v>
      </c>
    </row>
    <row r="470" spans="1:3" x14ac:dyDescent="0.25">
      <c r="A470"/>
      <c r="B470" s="4" t="s">
        <v>1353</v>
      </c>
      <c r="C470" s="46" t="s">
        <v>640</v>
      </c>
    </row>
    <row r="471" spans="1:3" ht="30" x14ac:dyDescent="0.25">
      <c r="A471"/>
      <c r="B471" s="4" t="s">
        <v>1353</v>
      </c>
      <c r="C471" s="46" t="s">
        <v>641</v>
      </c>
    </row>
    <row r="472" spans="1:3" x14ac:dyDescent="0.25">
      <c r="A472"/>
      <c r="B472" s="4" t="s">
        <v>1353</v>
      </c>
      <c r="C472" s="46" t="s">
        <v>642</v>
      </c>
    </row>
    <row r="473" spans="1:3" x14ac:dyDescent="0.25">
      <c r="A473"/>
      <c r="B473" s="4" t="s">
        <v>1353</v>
      </c>
      <c r="C473" s="46" t="s">
        <v>643</v>
      </c>
    </row>
    <row r="474" spans="1:3" x14ac:dyDescent="0.25">
      <c r="A474"/>
      <c r="B474" s="4" t="s">
        <v>1353</v>
      </c>
      <c r="C474" s="46" t="s">
        <v>644</v>
      </c>
    </row>
    <row r="475" spans="1:3" x14ac:dyDescent="0.25">
      <c r="A475"/>
      <c r="B475" s="4" t="s">
        <v>1353</v>
      </c>
      <c r="C475" s="46" t="s">
        <v>645</v>
      </c>
    </row>
    <row r="476" spans="1:3" x14ac:dyDescent="0.25">
      <c r="A476"/>
      <c r="B476" s="4" t="s">
        <v>1353</v>
      </c>
      <c r="C476" s="46" t="s">
        <v>646</v>
      </c>
    </row>
    <row r="477" spans="1:3" x14ac:dyDescent="0.25">
      <c r="A477"/>
      <c r="B477" s="4" t="s">
        <v>1353</v>
      </c>
      <c r="C477" s="46" t="s">
        <v>647</v>
      </c>
    </row>
    <row r="478" spans="1:3" x14ac:dyDescent="0.25">
      <c r="A478"/>
      <c r="B478" s="4" t="s">
        <v>1353</v>
      </c>
      <c r="C478" s="46" t="s">
        <v>648</v>
      </c>
    </row>
    <row r="479" spans="1:3" x14ac:dyDescent="0.25">
      <c r="A479"/>
      <c r="B479" s="4" t="s">
        <v>1353</v>
      </c>
      <c r="C479" s="46" t="s">
        <v>649</v>
      </c>
    </row>
    <row r="480" spans="1:3" x14ac:dyDescent="0.25">
      <c r="A480"/>
      <c r="B480" s="4" t="s">
        <v>1353</v>
      </c>
      <c r="C480" s="46" t="s">
        <v>650</v>
      </c>
    </row>
    <row r="481" spans="1:3" x14ac:dyDescent="0.25">
      <c r="A481"/>
      <c r="B481" s="4" t="s">
        <v>1353</v>
      </c>
      <c r="C481" s="46" t="s">
        <v>651</v>
      </c>
    </row>
    <row r="482" spans="1:3" ht="30" x14ac:dyDescent="0.25">
      <c r="A482"/>
      <c r="B482" s="4" t="s">
        <v>1353</v>
      </c>
      <c r="C482" s="46" t="s">
        <v>652</v>
      </c>
    </row>
    <row r="483" spans="1:3" x14ac:dyDescent="0.25">
      <c r="A483"/>
      <c r="B483" s="4" t="s">
        <v>1353</v>
      </c>
      <c r="C483" s="46" t="s">
        <v>653</v>
      </c>
    </row>
    <row r="484" spans="1:3" x14ac:dyDescent="0.25">
      <c r="A484"/>
      <c r="B484" s="4" t="s">
        <v>1353</v>
      </c>
      <c r="C484" s="46" t="s">
        <v>654</v>
      </c>
    </row>
    <row r="485" spans="1:3" x14ac:dyDescent="0.25">
      <c r="A485"/>
      <c r="B485" s="4" t="s">
        <v>1353</v>
      </c>
      <c r="C485" s="46" t="s">
        <v>655</v>
      </c>
    </row>
    <row r="486" spans="1:3" x14ac:dyDescent="0.25">
      <c r="A486"/>
      <c r="B486" s="4" t="s">
        <v>1353</v>
      </c>
      <c r="C486" s="46" t="s">
        <v>656</v>
      </c>
    </row>
    <row r="487" spans="1:3" x14ac:dyDescent="0.25">
      <c r="A487"/>
      <c r="B487" s="4" t="s">
        <v>1353</v>
      </c>
      <c r="C487" s="46" t="s">
        <v>657</v>
      </c>
    </row>
    <row r="488" spans="1:3" ht="30" x14ac:dyDescent="0.25">
      <c r="A488"/>
      <c r="B488" s="4" t="s">
        <v>1353</v>
      </c>
      <c r="C488" s="46" t="s">
        <v>658</v>
      </c>
    </row>
    <row r="489" spans="1:3" x14ac:dyDescent="0.25">
      <c r="A489"/>
      <c r="B489" s="4" t="s">
        <v>1353</v>
      </c>
      <c r="C489" s="46" t="s">
        <v>659</v>
      </c>
    </row>
    <row r="490" spans="1:3" x14ac:dyDescent="0.25">
      <c r="A490"/>
      <c r="B490" s="4" t="s">
        <v>1353</v>
      </c>
      <c r="C490" s="46" t="s">
        <v>660</v>
      </c>
    </row>
    <row r="491" spans="1:3" x14ac:dyDescent="0.25">
      <c r="A491"/>
      <c r="B491" s="4" t="s">
        <v>1353</v>
      </c>
      <c r="C491" s="46" t="s">
        <v>661</v>
      </c>
    </row>
    <row r="492" spans="1:3" ht="30" x14ac:dyDescent="0.25">
      <c r="A492"/>
      <c r="B492" s="4" t="s">
        <v>1353</v>
      </c>
      <c r="C492" s="46" t="s">
        <v>662</v>
      </c>
    </row>
    <row r="493" spans="1:3" ht="30" x14ac:dyDescent="0.25">
      <c r="A493"/>
      <c r="B493" s="4" t="s">
        <v>1353</v>
      </c>
      <c r="C493" s="46" t="s">
        <v>663</v>
      </c>
    </row>
    <row r="494" spans="1:3" ht="30" x14ac:dyDescent="0.25">
      <c r="A494"/>
      <c r="B494" s="4" t="s">
        <v>1353</v>
      </c>
      <c r="C494" s="46" t="s">
        <v>664</v>
      </c>
    </row>
    <row r="495" spans="1:3" ht="30" x14ac:dyDescent="0.25">
      <c r="A495"/>
      <c r="B495" s="4" t="s">
        <v>1353</v>
      </c>
      <c r="C495" s="46" t="s">
        <v>665</v>
      </c>
    </row>
    <row r="496" spans="1:3" x14ac:dyDescent="0.25">
      <c r="A496"/>
      <c r="B496" s="4" t="s">
        <v>1353</v>
      </c>
      <c r="C496" s="46" t="s">
        <v>666</v>
      </c>
    </row>
    <row r="497" spans="1:3" x14ac:dyDescent="0.25">
      <c r="A497"/>
      <c r="B497" s="4" t="s">
        <v>1353</v>
      </c>
      <c r="C497" s="46" t="s">
        <v>667</v>
      </c>
    </row>
    <row r="498" spans="1:3" x14ac:dyDescent="0.25">
      <c r="A498"/>
      <c r="B498" s="4" t="s">
        <v>1353</v>
      </c>
      <c r="C498" s="46" t="s">
        <v>668</v>
      </c>
    </row>
    <row r="499" spans="1:3" x14ac:dyDescent="0.25">
      <c r="A499"/>
      <c r="B499" s="4" t="s">
        <v>1353</v>
      </c>
      <c r="C499" s="46" t="s">
        <v>669</v>
      </c>
    </row>
    <row r="500" spans="1:3" x14ac:dyDescent="0.25">
      <c r="A500"/>
      <c r="B500" s="4" t="s">
        <v>1353</v>
      </c>
      <c r="C500" s="46" t="s">
        <v>670</v>
      </c>
    </row>
    <row r="501" spans="1:3" ht="30" x14ac:dyDescent="0.25">
      <c r="A501"/>
      <c r="B501" s="4" t="s">
        <v>1353</v>
      </c>
      <c r="C501" s="46" t="s">
        <v>671</v>
      </c>
    </row>
    <row r="502" spans="1:3" ht="30" x14ac:dyDescent="0.25">
      <c r="A502"/>
      <c r="B502" s="4" t="s">
        <v>1353</v>
      </c>
      <c r="C502" s="46" t="s">
        <v>672</v>
      </c>
    </row>
    <row r="503" spans="1:3" x14ac:dyDescent="0.25">
      <c r="A503"/>
      <c r="B503" s="4" t="s">
        <v>1353</v>
      </c>
      <c r="C503" s="46" t="s">
        <v>673</v>
      </c>
    </row>
    <row r="504" spans="1:3" x14ac:dyDescent="0.25">
      <c r="A504"/>
      <c r="B504" s="4" t="s">
        <v>1353</v>
      </c>
      <c r="C504" s="46" t="s">
        <v>674</v>
      </c>
    </row>
    <row r="505" spans="1:3" ht="30" x14ac:dyDescent="0.25">
      <c r="A505"/>
      <c r="B505" s="4" t="s">
        <v>1353</v>
      </c>
      <c r="C505" s="46" t="s">
        <v>675</v>
      </c>
    </row>
    <row r="506" spans="1:3" x14ac:dyDescent="0.25">
      <c r="A506"/>
      <c r="B506" s="4" t="s">
        <v>1353</v>
      </c>
      <c r="C506" s="46" t="s">
        <v>676</v>
      </c>
    </row>
    <row r="507" spans="1:3" ht="30" x14ac:dyDescent="0.25">
      <c r="A507"/>
      <c r="B507" s="4" t="s">
        <v>1353</v>
      </c>
      <c r="C507" s="46" t="s">
        <v>677</v>
      </c>
    </row>
    <row r="508" spans="1:3" x14ac:dyDescent="0.25">
      <c r="A508"/>
      <c r="B508" s="4" t="s">
        <v>1353</v>
      </c>
      <c r="C508" s="46" t="s">
        <v>678</v>
      </c>
    </row>
    <row r="509" spans="1:3" x14ac:dyDescent="0.25">
      <c r="A509"/>
      <c r="B509" s="4" t="s">
        <v>1353</v>
      </c>
      <c r="C509" s="46" t="s">
        <v>679</v>
      </c>
    </row>
    <row r="510" spans="1:3" x14ac:dyDescent="0.25">
      <c r="A510"/>
      <c r="B510" s="4" t="s">
        <v>1353</v>
      </c>
      <c r="C510" s="46" t="s">
        <v>680</v>
      </c>
    </row>
    <row r="511" spans="1:3" x14ac:dyDescent="0.25">
      <c r="A511"/>
      <c r="B511" s="4" t="s">
        <v>1353</v>
      </c>
      <c r="C511" s="46" t="s">
        <v>681</v>
      </c>
    </row>
    <row r="512" spans="1:3" x14ac:dyDescent="0.25">
      <c r="A512"/>
      <c r="B512" s="4" t="s">
        <v>1353</v>
      </c>
      <c r="C512" s="46" t="s">
        <v>682</v>
      </c>
    </row>
    <row r="513" spans="1:3" x14ac:dyDescent="0.25">
      <c r="A513"/>
      <c r="B513" s="4" t="s">
        <v>1353</v>
      </c>
      <c r="C513" s="46" t="s">
        <v>683</v>
      </c>
    </row>
    <row r="514" spans="1:3" x14ac:dyDescent="0.25">
      <c r="A514"/>
      <c r="B514" s="4" t="s">
        <v>1353</v>
      </c>
      <c r="C514" s="46" t="s">
        <v>684</v>
      </c>
    </row>
    <row r="515" spans="1:3" x14ac:dyDescent="0.25">
      <c r="A515"/>
      <c r="B515" s="4" t="s">
        <v>1353</v>
      </c>
      <c r="C515" s="46" t="s">
        <v>685</v>
      </c>
    </row>
    <row r="516" spans="1:3" x14ac:dyDescent="0.25">
      <c r="A516"/>
      <c r="B516" s="4" t="s">
        <v>1353</v>
      </c>
      <c r="C516" s="46" t="s">
        <v>686</v>
      </c>
    </row>
    <row r="517" spans="1:3" x14ac:dyDescent="0.25">
      <c r="A517"/>
      <c r="B517" s="4" t="s">
        <v>1353</v>
      </c>
      <c r="C517" s="46" t="s">
        <v>687</v>
      </c>
    </row>
    <row r="518" spans="1:3" ht="30" x14ac:dyDescent="0.25">
      <c r="A518"/>
      <c r="B518" s="4" t="s">
        <v>1353</v>
      </c>
      <c r="C518" s="46" t="s">
        <v>688</v>
      </c>
    </row>
    <row r="519" spans="1:3" x14ac:dyDescent="0.25">
      <c r="A519"/>
      <c r="B519" s="4" t="s">
        <v>1353</v>
      </c>
      <c r="C519" s="46" t="s">
        <v>689</v>
      </c>
    </row>
    <row r="520" spans="1:3" x14ac:dyDescent="0.25">
      <c r="A520"/>
      <c r="B520" s="4" t="s">
        <v>1353</v>
      </c>
      <c r="C520" s="46" t="s">
        <v>690</v>
      </c>
    </row>
    <row r="521" spans="1:3" x14ac:dyDescent="0.25">
      <c r="A521"/>
      <c r="B521" s="4" t="s">
        <v>1353</v>
      </c>
      <c r="C521" s="46" t="s">
        <v>691</v>
      </c>
    </row>
    <row r="522" spans="1:3" ht="30" x14ac:dyDescent="0.25">
      <c r="A522"/>
      <c r="B522" s="4" t="s">
        <v>1353</v>
      </c>
      <c r="C522" s="46" t="s">
        <v>692</v>
      </c>
    </row>
    <row r="523" spans="1:3" ht="30" x14ac:dyDescent="0.25">
      <c r="A523"/>
      <c r="B523" s="4" t="s">
        <v>1353</v>
      </c>
      <c r="C523" s="46" t="s">
        <v>693</v>
      </c>
    </row>
    <row r="524" spans="1:3" x14ac:dyDescent="0.25">
      <c r="A524"/>
      <c r="B524" s="4" t="s">
        <v>1353</v>
      </c>
      <c r="C524" s="46" t="s">
        <v>694</v>
      </c>
    </row>
    <row r="525" spans="1:3" x14ac:dyDescent="0.25">
      <c r="A525"/>
      <c r="B525" s="4" t="s">
        <v>1353</v>
      </c>
      <c r="C525" s="46" t="s">
        <v>695</v>
      </c>
    </row>
    <row r="526" spans="1:3" ht="30" x14ac:dyDescent="0.25">
      <c r="A526"/>
      <c r="B526" s="4" t="s">
        <v>1353</v>
      </c>
      <c r="C526" s="46" t="s">
        <v>696</v>
      </c>
    </row>
    <row r="527" spans="1:3" ht="30" x14ac:dyDescent="0.25">
      <c r="A527"/>
      <c r="B527" s="4" t="s">
        <v>1353</v>
      </c>
      <c r="C527" s="46" t="s">
        <v>697</v>
      </c>
    </row>
    <row r="528" spans="1:3" x14ac:dyDescent="0.25">
      <c r="A528"/>
      <c r="B528" s="4" t="s">
        <v>1353</v>
      </c>
      <c r="C528" s="46" t="s">
        <v>698</v>
      </c>
    </row>
    <row r="529" spans="1:3" x14ac:dyDescent="0.25">
      <c r="A529"/>
      <c r="B529" s="4" t="s">
        <v>1353</v>
      </c>
      <c r="C529" s="46" t="s">
        <v>699</v>
      </c>
    </row>
    <row r="530" spans="1:3" x14ac:dyDescent="0.25">
      <c r="A530"/>
      <c r="B530" s="4" t="s">
        <v>1353</v>
      </c>
      <c r="C530" s="46" t="s">
        <v>700</v>
      </c>
    </row>
    <row r="531" spans="1:3" x14ac:dyDescent="0.25">
      <c r="A531"/>
      <c r="B531" s="4" t="s">
        <v>1353</v>
      </c>
      <c r="C531" s="46" t="s">
        <v>701</v>
      </c>
    </row>
    <row r="532" spans="1:3" x14ac:dyDescent="0.25">
      <c r="A532"/>
      <c r="B532" s="4" t="s">
        <v>1353</v>
      </c>
      <c r="C532" s="46" t="s">
        <v>702</v>
      </c>
    </row>
    <row r="533" spans="1:3" x14ac:dyDescent="0.25">
      <c r="A533"/>
      <c r="B533" s="4" t="s">
        <v>1353</v>
      </c>
      <c r="C533" s="46" t="s">
        <v>703</v>
      </c>
    </row>
    <row r="534" spans="1:3" x14ac:dyDescent="0.25">
      <c r="A534"/>
      <c r="B534" s="4" t="s">
        <v>1353</v>
      </c>
      <c r="C534" s="46" t="s">
        <v>704</v>
      </c>
    </row>
    <row r="535" spans="1:3" x14ac:dyDescent="0.25">
      <c r="A535"/>
      <c r="B535" s="4" t="s">
        <v>1353</v>
      </c>
      <c r="C535" s="46" t="s">
        <v>705</v>
      </c>
    </row>
    <row r="536" spans="1:3" x14ac:dyDescent="0.25">
      <c r="A536"/>
      <c r="B536" s="4" t="s">
        <v>1353</v>
      </c>
      <c r="C536" s="46" t="s">
        <v>706</v>
      </c>
    </row>
    <row r="537" spans="1:3" x14ac:dyDescent="0.25">
      <c r="A537"/>
      <c r="B537" s="4" t="s">
        <v>1353</v>
      </c>
      <c r="C537" s="46" t="s">
        <v>707</v>
      </c>
    </row>
    <row r="538" spans="1:3" ht="30" x14ac:dyDescent="0.25">
      <c r="A538"/>
      <c r="B538" s="4" t="s">
        <v>1353</v>
      </c>
      <c r="C538" s="46" t="s">
        <v>708</v>
      </c>
    </row>
    <row r="539" spans="1:3" ht="30" x14ac:dyDescent="0.25">
      <c r="A539"/>
      <c r="B539" s="4" t="s">
        <v>1353</v>
      </c>
      <c r="C539" s="46" t="s">
        <v>709</v>
      </c>
    </row>
    <row r="540" spans="1:3" ht="30" x14ac:dyDescent="0.25">
      <c r="A540"/>
      <c r="B540" s="4" t="s">
        <v>1353</v>
      </c>
      <c r="C540" s="46" t="s">
        <v>710</v>
      </c>
    </row>
    <row r="541" spans="1:3" x14ac:dyDescent="0.25">
      <c r="A541"/>
      <c r="B541" s="4" t="s">
        <v>1353</v>
      </c>
      <c r="C541" s="46" t="s">
        <v>711</v>
      </c>
    </row>
    <row r="542" spans="1:3" x14ac:dyDescent="0.25">
      <c r="A542"/>
      <c r="B542" s="4" t="s">
        <v>1353</v>
      </c>
      <c r="C542" s="46" t="s">
        <v>712</v>
      </c>
    </row>
    <row r="543" spans="1:3" x14ac:dyDescent="0.25">
      <c r="A543"/>
      <c r="B543" s="4" t="s">
        <v>1353</v>
      </c>
      <c r="C543" s="46" t="s">
        <v>713</v>
      </c>
    </row>
    <row r="544" spans="1:3" ht="30" x14ac:dyDescent="0.25">
      <c r="A544"/>
      <c r="B544" s="4" t="s">
        <v>1353</v>
      </c>
      <c r="C544" s="46" t="s">
        <v>714</v>
      </c>
    </row>
    <row r="545" spans="1:3" x14ac:dyDescent="0.25">
      <c r="A545"/>
      <c r="B545" s="4" t="s">
        <v>1353</v>
      </c>
      <c r="C545" s="46" t="s">
        <v>715</v>
      </c>
    </row>
    <row r="546" spans="1:3" x14ac:dyDescent="0.25">
      <c r="A546"/>
      <c r="B546" s="4" t="s">
        <v>1353</v>
      </c>
      <c r="C546" s="46" t="s">
        <v>716</v>
      </c>
    </row>
    <row r="547" spans="1:3" x14ac:dyDescent="0.25">
      <c r="A547"/>
      <c r="B547" s="4" t="s">
        <v>1353</v>
      </c>
      <c r="C547" s="46" t="s">
        <v>717</v>
      </c>
    </row>
    <row r="548" spans="1:3" x14ac:dyDescent="0.25">
      <c r="A548"/>
      <c r="B548" s="4" t="s">
        <v>1353</v>
      </c>
      <c r="C548" s="46" t="s">
        <v>718</v>
      </c>
    </row>
    <row r="549" spans="1:3" x14ac:dyDescent="0.25">
      <c r="A549"/>
      <c r="B549" s="4" t="s">
        <v>1353</v>
      </c>
      <c r="C549" s="46" t="s">
        <v>719</v>
      </c>
    </row>
    <row r="550" spans="1:3" ht="30" x14ac:dyDescent="0.25">
      <c r="A550"/>
      <c r="B550" s="4" t="s">
        <v>1353</v>
      </c>
      <c r="C550" s="46" t="s">
        <v>720</v>
      </c>
    </row>
    <row r="551" spans="1:3" x14ac:dyDescent="0.25">
      <c r="A551"/>
      <c r="B551" s="4" t="s">
        <v>1353</v>
      </c>
      <c r="C551" s="46" t="s">
        <v>721</v>
      </c>
    </row>
    <row r="552" spans="1:3" x14ac:dyDescent="0.25">
      <c r="A552"/>
      <c r="B552" s="4" t="s">
        <v>1353</v>
      </c>
      <c r="C552" s="46" t="s">
        <v>722</v>
      </c>
    </row>
    <row r="553" spans="1:3" x14ac:dyDescent="0.25">
      <c r="A553"/>
      <c r="B553" s="4" t="s">
        <v>1353</v>
      </c>
      <c r="C553" s="46" t="s">
        <v>723</v>
      </c>
    </row>
    <row r="554" spans="1:3" x14ac:dyDescent="0.25">
      <c r="A554"/>
      <c r="B554" s="4" t="s">
        <v>1353</v>
      </c>
      <c r="C554" s="46" t="s">
        <v>724</v>
      </c>
    </row>
    <row r="555" spans="1:3" x14ac:dyDescent="0.25">
      <c r="A555"/>
      <c r="B555" s="4" t="s">
        <v>1353</v>
      </c>
      <c r="C555" s="46" t="s">
        <v>725</v>
      </c>
    </row>
    <row r="556" spans="1:3" x14ac:dyDescent="0.25">
      <c r="A556"/>
      <c r="B556" s="4" t="s">
        <v>1353</v>
      </c>
      <c r="C556" s="46" t="s">
        <v>726</v>
      </c>
    </row>
    <row r="557" spans="1:3" x14ac:dyDescent="0.25">
      <c r="A557"/>
      <c r="B557" s="4" t="s">
        <v>1353</v>
      </c>
      <c r="C557" s="46" t="s">
        <v>727</v>
      </c>
    </row>
    <row r="558" spans="1:3" x14ac:dyDescent="0.25">
      <c r="A558"/>
      <c r="B558" s="4" t="s">
        <v>1353</v>
      </c>
      <c r="C558" s="46" t="s">
        <v>728</v>
      </c>
    </row>
    <row r="559" spans="1:3" x14ac:dyDescent="0.25">
      <c r="A559"/>
      <c r="B559" s="4" t="s">
        <v>1353</v>
      </c>
      <c r="C559" s="46" t="s">
        <v>729</v>
      </c>
    </row>
    <row r="560" spans="1:3" x14ac:dyDescent="0.25">
      <c r="A560"/>
      <c r="B560" s="4" t="s">
        <v>1353</v>
      </c>
      <c r="C560" s="46" t="s">
        <v>730</v>
      </c>
    </row>
    <row r="561" spans="1:3" x14ac:dyDescent="0.25">
      <c r="A561"/>
      <c r="B561" s="4" t="s">
        <v>1353</v>
      </c>
      <c r="C561" s="46" t="s">
        <v>731</v>
      </c>
    </row>
    <row r="562" spans="1:3" x14ac:dyDescent="0.25">
      <c r="A562"/>
      <c r="B562" s="4" t="s">
        <v>1354</v>
      </c>
      <c r="C562" s="46" t="s">
        <v>732</v>
      </c>
    </row>
    <row r="563" spans="1:3" x14ac:dyDescent="0.25">
      <c r="A563"/>
      <c r="B563" s="4" t="s">
        <v>1354</v>
      </c>
      <c r="C563" s="46" t="s">
        <v>733</v>
      </c>
    </row>
    <row r="564" spans="1:3" x14ac:dyDescent="0.25">
      <c r="A564"/>
      <c r="B564" s="4" t="s">
        <v>1354</v>
      </c>
      <c r="C564" s="46" t="s">
        <v>734</v>
      </c>
    </row>
    <row r="565" spans="1:3" x14ac:dyDescent="0.25">
      <c r="A565"/>
      <c r="B565" s="4" t="s">
        <v>1354</v>
      </c>
      <c r="C565" s="46" t="s">
        <v>735</v>
      </c>
    </row>
    <row r="566" spans="1:3" x14ac:dyDescent="0.25">
      <c r="A566"/>
      <c r="B566" s="4" t="s">
        <v>1354</v>
      </c>
      <c r="C566" s="46" t="s">
        <v>736</v>
      </c>
    </row>
    <row r="567" spans="1:3" ht="30" x14ac:dyDescent="0.25">
      <c r="A567"/>
      <c r="B567" s="4" t="s">
        <v>1354</v>
      </c>
      <c r="C567" s="46" t="s">
        <v>737</v>
      </c>
    </row>
    <row r="568" spans="1:3" x14ac:dyDescent="0.25">
      <c r="A568"/>
      <c r="B568" s="4" t="s">
        <v>1354</v>
      </c>
      <c r="C568" s="46" t="s">
        <v>738</v>
      </c>
    </row>
    <row r="569" spans="1:3" x14ac:dyDescent="0.25">
      <c r="A569"/>
      <c r="B569" s="4" t="s">
        <v>1354</v>
      </c>
      <c r="C569" s="46" t="s">
        <v>739</v>
      </c>
    </row>
    <row r="570" spans="1:3" x14ac:dyDescent="0.25">
      <c r="A570"/>
      <c r="B570" s="4" t="s">
        <v>1354</v>
      </c>
      <c r="C570" s="46" t="s">
        <v>740</v>
      </c>
    </row>
    <row r="571" spans="1:3" x14ac:dyDescent="0.25">
      <c r="A571"/>
      <c r="B571" s="4" t="s">
        <v>1354</v>
      </c>
      <c r="C571" s="46" t="s">
        <v>741</v>
      </c>
    </row>
    <row r="572" spans="1:3" x14ac:dyDescent="0.25">
      <c r="A572"/>
      <c r="B572" s="4" t="s">
        <v>1354</v>
      </c>
      <c r="C572" s="46" t="s">
        <v>742</v>
      </c>
    </row>
    <row r="573" spans="1:3" ht="30" x14ac:dyDescent="0.25">
      <c r="A573"/>
      <c r="B573" s="4" t="s">
        <v>1354</v>
      </c>
      <c r="C573" s="46" t="s">
        <v>743</v>
      </c>
    </row>
    <row r="574" spans="1:3" x14ac:dyDescent="0.25">
      <c r="A574"/>
      <c r="B574" s="4" t="s">
        <v>1354</v>
      </c>
      <c r="C574" s="46" t="s">
        <v>744</v>
      </c>
    </row>
    <row r="575" spans="1:3" x14ac:dyDescent="0.25">
      <c r="A575"/>
      <c r="B575" s="4" t="s">
        <v>1354</v>
      </c>
      <c r="C575" s="46" t="s">
        <v>745</v>
      </c>
    </row>
    <row r="576" spans="1:3" x14ac:dyDescent="0.25">
      <c r="A576"/>
      <c r="B576" s="4" t="s">
        <v>1354</v>
      </c>
      <c r="C576" s="46" t="s">
        <v>746</v>
      </c>
    </row>
    <row r="577" spans="1:3" x14ac:dyDescent="0.25">
      <c r="A577"/>
      <c r="B577" s="4" t="s">
        <v>1354</v>
      </c>
      <c r="C577" s="46" t="s">
        <v>747</v>
      </c>
    </row>
    <row r="578" spans="1:3" x14ac:dyDescent="0.25">
      <c r="A578"/>
      <c r="B578" s="4" t="s">
        <v>1354</v>
      </c>
      <c r="C578" s="46" t="s">
        <v>748</v>
      </c>
    </row>
    <row r="579" spans="1:3" x14ac:dyDescent="0.25">
      <c r="A579"/>
      <c r="B579" s="4" t="s">
        <v>1354</v>
      </c>
      <c r="C579" s="46" t="s">
        <v>749</v>
      </c>
    </row>
    <row r="580" spans="1:3" x14ac:dyDescent="0.25">
      <c r="A580"/>
      <c r="B580" s="4" t="s">
        <v>1354</v>
      </c>
      <c r="C580" s="46" t="s">
        <v>750</v>
      </c>
    </row>
    <row r="581" spans="1:3" x14ac:dyDescent="0.25">
      <c r="A581"/>
      <c r="B581" s="4" t="s">
        <v>1354</v>
      </c>
      <c r="C581" s="46" t="s">
        <v>751</v>
      </c>
    </row>
    <row r="582" spans="1:3" x14ac:dyDescent="0.25">
      <c r="A582"/>
      <c r="B582" s="4" t="s">
        <v>1354</v>
      </c>
      <c r="C582" s="46" t="s">
        <v>752</v>
      </c>
    </row>
    <row r="583" spans="1:3" x14ac:dyDescent="0.25">
      <c r="A583"/>
      <c r="B583" s="4" t="s">
        <v>1354</v>
      </c>
      <c r="C583" s="46" t="s">
        <v>753</v>
      </c>
    </row>
    <row r="584" spans="1:3" x14ac:dyDescent="0.25">
      <c r="A584"/>
      <c r="B584" s="4" t="s">
        <v>1354</v>
      </c>
      <c r="C584" s="46" t="s">
        <v>754</v>
      </c>
    </row>
    <row r="585" spans="1:3" ht="30" x14ac:dyDescent="0.25">
      <c r="A585"/>
      <c r="B585" s="4" t="s">
        <v>1354</v>
      </c>
      <c r="C585" s="46" t="s">
        <v>755</v>
      </c>
    </row>
    <row r="586" spans="1:3" x14ac:dyDescent="0.25">
      <c r="A586"/>
      <c r="B586" s="4" t="s">
        <v>1354</v>
      </c>
      <c r="C586" s="46" t="s">
        <v>756</v>
      </c>
    </row>
    <row r="587" spans="1:3" x14ac:dyDescent="0.25">
      <c r="A587"/>
      <c r="B587" s="4" t="s">
        <v>1354</v>
      </c>
      <c r="C587" s="46" t="s">
        <v>757</v>
      </c>
    </row>
    <row r="588" spans="1:3" x14ac:dyDescent="0.25">
      <c r="A588"/>
      <c r="B588" s="4" t="s">
        <v>1354</v>
      </c>
      <c r="C588" s="46" t="s">
        <v>758</v>
      </c>
    </row>
    <row r="589" spans="1:3" ht="30" x14ac:dyDescent="0.25">
      <c r="A589"/>
      <c r="B589" s="4" t="s">
        <v>1354</v>
      </c>
      <c r="C589" s="46" t="s">
        <v>759</v>
      </c>
    </row>
    <row r="590" spans="1:3" x14ac:dyDescent="0.25">
      <c r="A590"/>
      <c r="B590" s="4" t="s">
        <v>1354</v>
      </c>
      <c r="C590" s="46" t="s">
        <v>760</v>
      </c>
    </row>
    <row r="591" spans="1:3" x14ac:dyDescent="0.25">
      <c r="A591"/>
      <c r="B591" s="4" t="s">
        <v>1354</v>
      </c>
      <c r="C591" s="46" t="s">
        <v>761</v>
      </c>
    </row>
    <row r="592" spans="1:3" x14ac:dyDescent="0.25">
      <c r="A592"/>
      <c r="B592" s="4" t="s">
        <v>1354</v>
      </c>
      <c r="C592" s="46" t="s">
        <v>762</v>
      </c>
    </row>
    <row r="593" spans="1:3" x14ac:dyDescent="0.25">
      <c r="A593"/>
      <c r="B593" s="4" t="s">
        <v>1354</v>
      </c>
      <c r="C593" s="46" t="s">
        <v>763</v>
      </c>
    </row>
    <row r="594" spans="1:3" x14ac:dyDescent="0.25">
      <c r="A594"/>
      <c r="B594" s="4" t="s">
        <v>1354</v>
      </c>
      <c r="C594" s="46" t="s">
        <v>764</v>
      </c>
    </row>
    <row r="595" spans="1:3" x14ac:dyDescent="0.25">
      <c r="A595"/>
      <c r="B595" s="4" t="s">
        <v>1354</v>
      </c>
      <c r="C595" s="46" t="s">
        <v>765</v>
      </c>
    </row>
    <row r="596" spans="1:3" x14ac:dyDescent="0.25">
      <c r="A596"/>
      <c r="B596" s="4" t="s">
        <v>1354</v>
      </c>
      <c r="C596" s="46" t="s">
        <v>766</v>
      </c>
    </row>
    <row r="597" spans="1:3" ht="30" x14ac:dyDescent="0.25">
      <c r="A597"/>
      <c r="B597" s="4" t="s">
        <v>1354</v>
      </c>
      <c r="C597" s="46" t="s">
        <v>767</v>
      </c>
    </row>
    <row r="598" spans="1:3" ht="30" x14ac:dyDescent="0.25">
      <c r="A598"/>
      <c r="B598" s="4" t="s">
        <v>1354</v>
      </c>
      <c r="C598" s="46" t="s">
        <v>768</v>
      </c>
    </row>
    <row r="599" spans="1:3" ht="30" x14ac:dyDescent="0.25">
      <c r="A599"/>
      <c r="B599" s="4" t="s">
        <v>1354</v>
      </c>
      <c r="C599" s="46" t="s">
        <v>769</v>
      </c>
    </row>
    <row r="600" spans="1:3" x14ac:dyDescent="0.25">
      <c r="A600"/>
      <c r="B600" s="4" t="s">
        <v>1354</v>
      </c>
      <c r="C600" s="46" t="s">
        <v>770</v>
      </c>
    </row>
    <row r="601" spans="1:3" x14ac:dyDescent="0.25">
      <c r="A601"/>
      <c r="B601" s="4" t="s">
        <v>1354</v>
      </c>
      <c r="C601" s="46" t="s">
        <v>771</v>
      </c>
    </row>
    <row r="602" spans="1:3" x14ac:dyDescent="0.25">
      <c r="A602"/>
      <c r="B602" s="4" t="s">
        <v>1354</v>
      </c>
      <c r="C602" s="46" t="s">
        <v>772</v>
      </c>
    </row>
    <row r="603" spans="1:3" x14ac:dyDescent="0.25">
      <c r="A603"/>
      <c r="B603" s="4" t="s">
        <v>1354</v>
      </c>
      <c r="C603" s="46" t="s">
        <v>773</v>
      </c>
    </row>
    <row r="604" spans="1:3" ht="30" x14ac:dyDescent="0.25">
      <c r="A604"/>
      <c r="B604" s="4" t="s">
        <v>1354</v>
      </c>
      <c r="C604" s="46" t="s">
        <v>774</v>
      </c>
    </row>
    <row r="605" spans="1:3" x14ac:dyDescent="0.25">
      <c r="A605"/>
      <c r="B605" s="4" t="s">
        <v>1354</v>
      </c>
      <c r="C605" s="46" t="s">
        <v>775</v>
      </c>
    </row>
    <row r="606" spans="1:3" x14ac:dyDescent="0.25">
      <c r="A606"/>
      <c r="B606" s="4" t="s">
        <v>1354</v>
      </c>
      <c r="C606" s="46" t="s">
        <v>776</v>
      </c>
    </row>
    <row r="607" spans="1:3" x14ac:dyDescent="0.25">
      <c r="A607"/>
      <c r="B607" s="4" t="s">
        <v>1354</v>
      </c>
      <c r="C607" s="46" t="s">
        <v>777</v>
      </c>
    </row>
    <row r="608" spans="1:3" x14ac:dyDescent="0.25">
      <c r="A608"/>
      <c r="B608" s="4" t="s">
        <v>1354</v>
      </c>
      <c r="C608" s="46" t="s">
        <v>778</v>
      </c>
    </row>
    <row r="609" spans="1:3" ht="30" x14ac:dyDescent="0.25">
      <c r="A609"/>
      <c r="B609" s="4" t="s">
        <v>1354</v>
      </c>
      <c r="C609" s="46" t="s">
        <v>779</v>
      </c>
    </row>
    <row r="610" spans="1:3" x14ac:dyDescent="0.25">
      <c r="A610"/>
      <c r="B610" s="4" t="s">
        <v>1354</v>
      </c>
      <c r="C610" s="46" t="s">
        <v>780</v>
      </c>
    </row>
    <row r="611" spans="1:3" x14ac:dyDescent="0.25">
      <c r="A611"/>
      <c r="B611" s="4" t="s">
        <v>1354</v>
      </c>
      <c r="C611" s="46" t="s">
        <v>781</v>
      </c>
    </row>
    <row r="612" spans="1:3" ht="30" x14ac:dyDescent="0.25">
      <c r="A612"/>
      <c r="B612" s="4" t="s">
        <v>1354</v>
      </c>
      <c r="C612" s="46" t="s">
        <v>782</v>
      </c>
    </row>
    <row r="613" spans="1:3" x14ac:dyDescent="0.25">
      <c r="A613"/>
      <c r="B613" s="4" t="s">
        <v>1354</v>
      </c>
      <c r="C613" s="46" t="s">
        <v>783</v>
      </c>
    </row>
    <row r="614" spans="1:3" x14ac:dyDescent="0.25">
      <c r="A614"/>
      <c r="B614" s="4" t="s">
        <v>1354</v>
      </c>
      <c r="C614" s="46" t="s">
        <v>784</v>
      </c>
    </row>
    <row r="615" spans="1:3" x14ac:dyDescent="0.25">
      <c r="A615"/>
      <c r="B615" s="4" t="s">
        <v>1354</v>
      </c>
      <c r="C615" s="46" t="s">
        <v>785</v>
      </c>
    </row>
    <row r="616" spans="1:3" x14ac:dyDescent="0.25">
      <c r="A616"/>
      <c r="B616" s="4" t="s">
        <v>1354</v>
      </c>
      <c r="C616" s="46" t="s">
        <v>786</v>
      </c>
    </row>
    <row r="617" spans="1:3" x14ac:dyDescent="0.25">
      <c r="A617"/>
      <c r="B617" s="4" t="s">
        <v>1355</v>
      </c>
      <c r="C617" s="46" t="s">
        <v>787</v>
      </c>
    </row>
    <row r="618" spans="1:3" x14ac:dyDescent="0.25">
      <c r="A618"/>
      <c r="B618" s="4" t="s">
        <v>1355</v>
      </c>
      <c r="C618" s="46" t="s">
        <v>788</v>
      </c>
    </row>
    <row r="619" spans="1:3" x14ac:dyDescent="0.25">
      <c r="A619"/>
      <c r="B619" s="4" t="s">
        <v>1355</v>
      </c>
      <c r="C619" s="46" t="s">
        <v>789</v>
      </c>
    </row>
    <row r="620" spans="1:3" x14ac:dyDescent="0.25">
      <c r="A620"/>
      <c r="B620" s="4" t="s">
        <v>1355</v>
      </c>
      <c r="C620" s="46" t="s">
        <v>790</v>
      </c>
    </row>
    <row r="621" spans="1:3" x14ac:dyDescent="0.25">
      <c r="A621"/>
      <c r="B621" s="4" t="s">
        <v>1355</v>
      </c>
      <c r="C621" s="46" t="s">
        <v>791</v>
      </c>
    </row>
    <row r="622" spans="1:3" x14ac:dyDescent="0.25">
      <c r="A622"/>
      <c r="B622" s="4" t="s">
        <v>1355</v>
      </c>
      <c r="C622" s="46" t="s">
        <v>792</v>
      </c>
    </row>
    <row r="623" spans="1:3" x14ac:dyDescent="0.25">
      <c r="A623"/>
      <c r="B623" s="4" t="s">
        <v>1355</v>
      </c>
      <c r="C623" s="46" t="s">
        <v>793</v>
      </c>
    </row>
    <row r="624" spans="1:3" x14ac:dyDescent="0.25">
      <c r="A624"/>
      <c r="B624" s="4" t="s">
        <v>1355</v>
      </c>
      <c r="C624" s="46" t="s">
        <v>794</v>
      </c>
    </row>
    <row r="625" spans="1:3" x14ac:dyDescent="0.25">
      <c r="A625"/>
      <c r="B625" s="4" t="s">
        <v>1355</v>
      </c>
      <c r="C625" s="46" t="s">
        <v>795</v>
      </c>
    </row>
    <row r="626" spans="1:3" x14ac:dyDescent="0.25">
      <c r="A626"/>
      <c r="B626" s="4" t="s">
        <v>1355</v>
      </c>
      <c r="C626" s="46" t="s">
        <v>796</v>
      </c>
    </row>
    <row r="627" spans="1:3" x14ac:dyDescent="0.25">
      <c r="A627"/>
      <c r="B627" s="4" t="s">
        <v>1355</v>
      </c>
      <c r="C627" s="46" t="s">
        <v>797</v>
      </c>
    </row>
    <row r="628" spans="1:3" x14ac:dyDescent="0.25">
      <c r="A628"/>
      <c r="B628" s="4" t="s">
        <v>1355</v>
      </c>
      <c r="C628" s="46" t="s">
        <v>798</v>
      </c>
    </row>
    <row r="629" spans="1:3" x14ac:dyDescent="0.25">
      <c r="A629"/>
      <c r="B629" s="4" t="s">
        <v>1355</v>
      </c>
      <c r="C629" s="46" t="s">
        <v>799</v>
      </c>
    </row>
    <row r="630" spans="1:3" x14ac:dyDescent="0.25">
      <c r="A630"/>
      <c r="B630" s="4" t="s">
        <v>1355</v>
      </c>
      <c r="C630" s="46" t="s">
        <v>800</v>
      </c>
    </row>
    <row r="631" spans="1:3" x14ac:dyDescent="0.25">
      <c r="A631"/>
      <c r="B631" s="4" t="s">
        <v>1355</v>
      </c>
      <c r="C631" s="46" t="s">
        <v>801</v>
      </c>
    </row>
    <row r="632" spans="1:3" x14ac:dyDescent="0.25">
      <c r="A632"/>
      <c r="B632" s="4" t="s">
        <v>1355</v>
      </c>
      <c r="C632" s="46" t="s">
        <v>802</v>
      </c>
    </row>
    <row r="633" spans="1:3" x14ac:dyDescent="0.25">
      <c r="A633"/>
      <c r="B633" s="4" t="s">
        <v>1355</v>
      </c>
      <c r="C633" s="46" t="s">
        <v>803</v>
      </c>
    </row>
    <row r="634" spans="1:3" x14ac:dyDescent="0.25">
      <c r="A634"/>
      <c r="B634" s="4" t="s">
        <v>1355</v>
      </c>
      <c r="C634" s="46" t="s">
        <v>804</v>
      </c>
    </row>
    <row r="635" spans="1:3" x14ac:dyDescent="0.25">
      <c r="A635"/>
      <c r="B635" s="4" t="s">
        <v>1355</v>
      </c>
      <c r="C635" s="46" t="s">
        <v>805</v>
      </c>
    </row>
    <row r="636" spans="1:3" x14ac:dyDescent="0.25">
      <c r="A636"/>
      <c r="B636" s="4" t="s">
        <v>1355</v>
      </c>
      <c r="C636" s="46" t="s">
        <v>806</v>
      </c>
    </row>
    <row r="637" spans="1:3" x14ac:dyDescent="0.25">
      <c r="A637"/>
      <c r="B637" s="4" t="s">
        <v>1355</v>
      </c>
      <c r="C637" s="46" t="s">
        <v>807</v>
      </c>
    </row>
    <row r="638" spans="1:3" x14ac:dyDescent="0.25">
      <c r="A638"/>
      <c r="B638" s="4" t="s">
        <v>1355</v>
      </c>
      <c r="C638" s="46" t="s">
        <v>808</v>
      </c>
    </row>
    <row r="639" spans="1:3" x14ac:dyDescent="0.25">
      <c r="A639"/>
      <c r="B639" s="4" t="s">
        <v>1355</v>
      </c>
      <c r="C639" s="46" t="s">
        <v>809</v>
      </c>
    </row>
    <row r="640" spans="1:3" x14ac:dyDescent="0.25">
      <c r="A640"/>
      <c r="B640" s="4" t="s">
        <v>1355</v>
      </c>
      <c r="C640" s="46" t="s">
        <v>810</v>
      </c>
    </row>
    <row r="641" spans="1:3" x14ac:dyDescent="0.25">
      <c r="A641"/>
      <c r="B641" s="4" t="s">
        <v>1355</v>
      </c>
      <c r="C641" s="46" t="s">
        <v>811</v>
      </c>
    </row>
    <row r="642" spans="1:3" x14ac:dyDescent="0.25">
      <c r="A642"/>
      <c r="B642" s="4" t="s">
        <v>1355</v>
      </c>
      <c r="C642" s="46" t="s">
        <v>812</v>
      </c>
    </row>
    <row r="643" spans="1:3" x14ac:dyDescent="0.25">
      <c r="A643"/>
      <c r="B643" s="4" t="s">
        <v>1355</v>
      </c>
      <c r="C643" s="46" t="s">
        <v>813</v>
      </c>
    </row>
    <row r="644" spans="1:3" x14ac:dyDescent="0.25">
      <c r="A644"/>
      <c r="B644" s="4" t="s">
        <v>1355</v>
      </c>
      <c r="C644" s="46" t="s">
        <v>814</v>
      </c>
    </row>
    <row r="645" spans="1:3" x14ac:dyDescent="0.25">
      <c r="A645"/>
      <c r="B645" s="4" t="s">
        <v>1355</v>
      </c>
      <c r="C645" s="46" t="s">
        <v>815</v>
      </c>
    </row>
    <row r="646" spans="1:3" x14ac:dyDescent="0.25">
      <c r="A646"/>
      <c r="B646" s="4" t="s">
        <v>1355</v>
      </c>
      <c r="C646" s="46" t="s">
        <v>816</v>
      </c>
    </row>
    <row r="647" spans="1:3" x14ac:dyDescent="0.25">
      <c r="A647"/>
      <c r="B647" s="4" t="s">
        <v>1355</v>
      </c>
      <c r="C647" s="46" t="s">
        <v>817</v>
      </c>
    </row>
    <row r="648" spans="1:3" x14ac:dyDescent="0.25">
      <c r="A648"/>
      <c r="B648" s="4" t="s">
        <v>1355</v>
      </c>
      <c r="C648" s="46" t="s">
        <v>818</v>
      </c>
    </row>
    <row r="649" spans="1:3" x14ac:dyDescent="0.25">
      <c r="A649"/>
      <c r="B649" s="4" t="s">
        <v>1355</v>
      </c>
      <c r="C649" s="46" t="s">
        <v>819</v>
      </c>
    </row>
    <row r="650" spans="1:3" x14ac:dyDescent="0.25">
      <c r="A650"/>
      <c r="B650" s="4" t="s">
        <v>1355</v>
      </c>
      <c r="C650" s="46" t="s">
        <v>820</v>
      </c>
    </row>
    <row r="651" spans="1:3" x14ac:dyDescent="0.25">
      <c r="A651"/>
      <c r="B651" s="4" t="s">
        <v>1355</v>
      </c>
      <c r="C651" s="46" t="s">
        <v>821</v>
      </c>
    </row>
    <row r="652" spans="1:3" ht="30" x14ac:dyDescent="0.25">
      <c r="A652"/>
      <c r="B652" s="4" t="s">
        <v>1355</v>
      </c>
      <c r="C652" s="46" t="s">
        <v>822</v>
      </c>
    </row>
    <row r="653" spans="1:3" x14ac:dyDescent="0.25">
      <c r="A653"/>
      <c r="B653" s="4" t="s">
        <v>1355</v>
      </c>
      <c r="C653" s="46" t="s">
        <v>823</v>
      </c>
    </row>
    <row r="654" spans="1:3" x14ac:dyDescent="0.25">
      <c r="A654"/>
      <c r="B654" s="4" t="s">
        <v>1355</v>
      </c>
      <c r="C654" s="46" t="s">
        <v>824</v>
      </c>
    </row>
    <row r="655" spans="1:3" x14ac:dyDescent="0.25">
      <c r="A655"/>
      <c r="B655" s="4" t="s">
        <v>1355</v>
      </c>
      <c r="C655" s="46" t="s">
        <v>825</v>
      </c>
    </row>
    <row r="656" spans="1:3" x14ac:dyDescent="0.25">
      <c r="A656"/>
      <c r="B656" s="4" t="s">
        <v>1355</v>
      </c>
      <c r="C656" s="46" t="s">
        <v>826</v>
      </c>
    </row>
    <row r="657" spans="1:3" x14ac:dyDescent="0.25">
      <c r="A657"/>
      <c r="B657" s="4" t="s">
        <v>1355</v>
      </c>
      <c r="C657" s="46" t="s">
        <v>827</v>
      </c>
    </row>
    <row r="658" spans="1:3" x14ac:dyDescent="0.25">
      <c r="A658"/>
      <c r="B658" s="4" t="s">
        <v>1355</v>
      </c>
      <c r="C658" s="46" t="s">
        <v>828</v>
      </c>
    </row>
    <row r="659" spans="1:3" x14ac:dyDescent="0.25">
      <c r="A659"/>
      <c r="B659" s="4" t="s">
        <v>1355</v>
      </c>
      <c r="C659" s="46" t="s">
        <v>829</v>
      </c>
    </row>
    <row r="660" spans="1:3" x14ac:dyDescent="0.25">
      <c r="A660"/>
      <c r="B660" s="4" t="s">
        <v>1355</v>
      </c>
      <c r="C660" s="46" t="s">
        <v>830</v>
      </c>
    </row>
    <row r="661" spans="1:3" x14ac:dyDescent="0.25">
      <c r="A661"/>
      <c r="B661" s="4" t="s">
        <v>1355</v>
      </c>
      <c r="C661" s="46" t="s">
        <v>831</v>
      </c>
    </row>
    <row r="662" spans="1:3" x14ac:dyDescent="0.25">
      <c r="A662"/>
      <c r="B662" s="4" t="s">
        <v>1355</v>
      </c>
      <c r="C662" s="46" t="s">
        <v>832</v>
      </c>
    </row>
    <row r="663" spans="1:3" x14ac:dyDescent="0.25">
      <c r="A663"/>
      <c r="B663" s="4" t="s">
        <v>1355</v>
      </c>
      <c r="C663" s="46" t="s">
        <v>833</v>
      </c>
    </row>
    <row r="664" spans="1:3" x14ac:dyDescent="0.25">
      <c r="A664"/>
      <c r="B664" s="4" t="s">
        <v>1355</v>
      </c>
      <c r="C664" s="46" t="s">
        <v>834</v>
      </c>
    </row>
    <row r="665" spans="1:3" x14ac:dyDescent="0.25">
      <c r="A665"/>
      <c r="B665" s="4" t="s">
        <v>1356</v>
      </c>
      <c r="C665" s="46" t="s">
        <v>835</v>
      </c>
    </row>
    <row r="666" spans="1:3" x14ac:dyDescent="0.25">
      <c r="A666"/>
      <c r="B666" s="4" t="s">
        <v>1356</v>
      </c>
      <c r="C666" s="46" t="s">
        <v>836</v>
      </c>
    </row>
    <row r="667" spans="1:3" x14ac:dyDescent="0.25">
      <c r="A667"/>
      <c r="B667" s="4" t="s">
        <v>1356</v>
      </c>
      <c r="C667" s="46" t="s">
        <v>837</v>
      </c>
    </row>
    <row r="668" spans="1:3" x14ac:dyDescent="0.25">
      <c r="A668"/>
      <c r="B668" s="4" t="s">
        <v>1356</v>
      </c>
      <c r="C668" s="46" t="s">
        <v>838</v>
      </c>
    </row>
    <row r="669" spans="1:3" x14ac:dyDescent="0.25">
      <c r="A669"/>
      <c r="B669" s="4" t="s">
        <v>1356</v>
      </c>
      <c r="C669" s="46" t="s">
        <v>839</v>
      </c>
    </row>
    <row r="670" spans="1:3" x14ac:dyDescent="0.25">
      <c r="A670"/>
      <c r="B670" s="4" t="s">
        <v>1356</v>
      </c>
      <c r="C670" s="46" t="s">
        <v>840</v>
      </c>
    </row>
    <row r="671" spans="1:3" x14ac:dyDescent="0.25">
      <c r="A671"/>
      <c r="B671" s="4" t="s">
        <v>1356</v>
      </c>
      <c r="C671" s="46" t="s">
        <v>841</v>
      </c>
    </row>
    <row r="672" spans="1:3" x14ac:dyDescent="0.25">
      <c r="A672"/>
      <c r="B672" s="4" t="s">
        <v>1356</v>
      </c>
      <c r="C672" s="46" t="s">
        <v>842</v>
      </c>
    </row>
    <row r="673" spans="1:3" x14ac:dyDescent="0.25">
      <c r="A673"/>
      <c r="B673" s="4" t="s">
        <v>1356</v>
      </c>
      <c r="C673" s="46" t="s">
        <v>843</v>
      </c>
    </row>
    <row r="674" spans="1:3" x14ac:dyDescent="0.25">
      <c r="A674"/>
      <c r="B674" s="4" t="s">
        <v>1356</v>
      </c>
      <c r="C674" s="46" t="s">
        <v>844</v>
      </c>
    </row>
    <row r="675" spans="1:3" x14ac:dyDescent="0.25">
      <c r="A675"/>
      <c r="B675" s="4" t="s">
        <v>1356</v>
      </c>
      <c r="C675" s="46" t="s">
        <v>845</v>
      </c>
    </row>
    <row r="676" spans="1:3" x14ac:dyDescent="0.25">
      <c r="A676"/>
      <c r="B676" s="4" t="s">
        <v>1356</v>
      </c>
      <c r="C676" s="46" t="s">
        <v>846</v>
      </c>
    </row>
    <row r="677" spans="1:3" x14ac:dyDescent="0.25">
      <c r="A677"/>
      <c r="B677" s="4" t="s">
        <v>1356</v>
      </c>
      <c r="C677" s="46" t="s">
        <v>847</v>
      </c>
    </row>
    <row r="678" spans="1:3" x14ac:dyDescent="0.25">
      <c r="A678"/>
      <c r="B678" s="4" t="s">
        <v>1356</v>
      </c>
      <c r="C678" s="46" t="s">
        <v>848</v>
      </c>
    </row>
    <row r="679" spans="1:3" x14ac:dyDescent="0.25">
      <c r="A679"/>
      <c r="B679" s="4" t="s">
        <v>1356</v>
      </c>
      <c r="C679" s="46" t="s">
        <v>849</v>
      </c>
    </row>
    <row r="680" spans="1:3" x14ac:dyDescent="0.25">
      <c r="A680"/>
      <c r="B680" s="4" t="s">
        <v>1356</v>
      </c>
      <c r="C680" s="46" t="s">
        <v>850</v>
      </c>
    </row>
    <row r="681" spans="1:3" x14ac:dyDescent="0.25">
      <c r="A681"/>
      <c r="B681" s="4" t="s">
        <v>1356</v>
      </c>
      <c r="C681" s="46" t="s">
        <v>851</v>
      </c>
    </row>
    <row r="682" spans="1:3" x14ac:dyDescent="0.25">
      <c r="A682"/>
      <c r="B682" s="4" t="s">
        <v>1356</v>
      </c>
      <c r="C682" s="46" t="s">
        <v>852</v>
      </c>
    </row>
    <row r="683" spans="1:3" x14ac:dyDescent="0.25">
      <c r="A683"/>
      <c r="B683" s="4" t="s">
        <v>1356</v>
      </c>
      <c r="C683" s="46" t="s">
        <v>853</v>
      </c>
    </row>
    <row r="684" spans="1:3" x14ac:dyDescent="0.25">
      <c r="A684"/>
      <c r="B684" s="4" t="s">
        <v>1356</v>
      </c>
      <c r="C684" s="46" t="s">
        <v>854</v>
      </c>
    </row>
    <row r="685" spans="1:3" x14ac:dyDescent="0.25">
      <c r="A685"/>
      <c r="B685" s="4" t="s">
        <v>1356</v>
      </c>
      <c r="C685" s="46" t="s">
        <v>855</v>
      </c>
    </row>
    <row r="686" spans="1:3" x14ac:dyDescent="0.25">
      <c r="A686"/>
      <c r="B686" s="4" t="s">
        <v>1356</v>
      </c>
      <c r="C686" s="46" t="s">
        <v>856</v>
      </c>
    </row>
    <row r="687" spans="1:3" x14ac:dyDescent="0.25">
      <c r="A687"/>
      <c r="B687" s="4" t="s">
        <v>1356</v>
      </c>
      <c r="C687" s="46" t="s">
        <v>857</v>
      </c>
    </row>
    <row r="688" spans="1:3" ht="30" x14ac:dyDescent="0.25">
      <c r="A688"/>
      <c r="B688" s="4" t="s">
        <v>1356</v>
      </c>
      <c r="C688" s="46" t="s">
        <v>858</v>
      </c>
    </row>
    <row r="689" spans="1:3" x14ac:dyDescent="0.25">
      <c r="A689"/>
      <c r="B689" s="4" t="s">
        <v>1356</v>
      </c>
      <c r="C689" s="46" t="s">
        <v>859</v>
      </c>
    </row>
    <row r="690" spans="1:3" x14ac:dyDescent="0.25">
      <c r="A690"/>
      <c r="B690" s="4" t="s">
        <v>1356</v>
      </c>
      <c r="C690" s="46" t="s">
        <v>860</v>
      </c>
    </row>
    <row r="691" spans="1:3" x14ac:dyDescent="0.25">
      <c r="A691"/>
      <c r="B691" s="4" t="s">
        <v>1356</v>
      </c>
      <c r="C691" s="46" t="s">
        <v>861</v>
      </c>
    </row>
    <row r="692" spans="1:3" ht="30" x14ac:dyDescent="0.25">
      <c r="A692"/>
      <c r="B692" s="4" t="s">
        <v>1356</v>
      </c>
      <c r="C692" s="46" t="s">
        <v>862</v>
      </c>
    </row>
    <row r="693" spans="1:3" ht="30" x14ac:dyDescent="0.25">
      <c r="A693"/>
      <c r="B693" s="4" t="s">
        <v>1356</v>
      </c>
      <c r="C693" s="46" t="s">
        <v>863</v>
      </c>
    </row>
    <row r="694" spans="1:3" x14ac:dyDescent="0.25">
      <c r="A694"/>
      <c r="B694" s="4" t="s">
        <v>1356</v>
      </c>
      <c r="C694" s="46" t="s">
        <v>864</v>
      </c>
    </row>
    <row r="695" spans="1:3" ht="30" x14ac:dyDescent="0.25">
      <c r="A695"/>
      <c r="B695" s="4" t="s">
        <v>1356</v>
      </c>
      <c r="C695" s="46" t="s">
        <v>865</v>
      </c>
    </row>
    <row r="696" spans="1:3" x14ac:dyDescent="0.25">
      <c r="A696"/>
      <c r="B696" s="4" t="s">
        <v>1356</v>
      </c>
      <c r="C696" s="46" t="s">
        <v>866</v>
      </c>
    </row>
    <row r="697" spans="1:3" ht="30" x14ac:dyDescent="0.25">
      <c r="A697"/>
      <c r="B697" s="4" t="s">
        <v>1356</v>
      </c>
      <c r="C697" s="46" t="s">
        <v>867</v>
      </c>
    </row>
    <row r="698" spans="1:3" x14ac:dyDescent="0.25">
      <c r="A698"/>
      <c r="B698" s="4" t="s">
        <v>1356</v>
      </c>
      <c r="C698" s="46" t="s">
        <v>868</v>
      </c>
    </row>
    <row r="699" spans="1:3" ht="30" x14ac:dyDescent="0.25">
      <c r="A699"/>
      <c r="B699" s="4" t="s">
        <v>1356</v>
      </c>
      <c r="C699" s="46" t="s">
        <v>869</v>
      </c>
    </row>
    <row r="700" spans="1:3" x14ac:dyDescent="0.25">
      <c r="A700"/>
      <c r="B700" s="4" t="s">
        <v>1356</v>
      </c>
      <c r="C700" s="46" t="s">
        <v>870</v>
      </c>
    </row>
    <row r="701" spans="1:3" x14ac:dyDescent="0.25">
      <c r="A701"/>
      <c r="B701" s="4" t="s">
        <v>1356</v>
      </c>
      <c r="C701" s="46" t="s">
        <v>871</v>
      </c>
    </row>
    <row r="702" spans="1:3" x14ac:dyDescent="0.25">
      <c r="A702"/>
      <c r="B702" s="4" t="s">
        <v>1356</v>
      </c>
      <c r="C702" s="46" t="s">
        <v>872</v>
      </c>
    </row>
    <row r="703" spans="1:3" ht="30" x14ac:dyDescent="0.25">
      <c r="A703"/>
      <c r="B703" s="4" t="s">
        <v>1356</v>
      </c>
      <c r="C703" s="46" t="s">
        <v>873</v>
      </c>
    </row>
    <row r="704" spans="1:3" x14ac:dyDescent="0.25">
      <c r="A704"/>
      <c r="B704" s="4" t="s">
        <v>1356</v>
      </c>
      <c r="C704" s="46" t="s">
        <v>874</v>
      </c>
    </row>
    <row r="705" spans="1:3" x14ac:dyDescent="0.25">
      <c r="A705"/>
      <c r="B705" s="4" t="s">
        <v>1356</v>
      </c>
      <c r="C705" s="46" t="s">
        <v>875</v>
      </c>
    </row>
    <row r="706" spans="1:3" ht="30" x14ac:dyDescent="0.25">
      <c r="A706"/>
      <c r="B706" s="4" t="s">
        <v>1356</v>
      </c>
      <c r="C706" s="46" t="s">
        <v>876</v>
      </c>
    </row>
    <row r="707" spans="1:3" ht="30" x14ac:dyDescent="0.25">
      <c r="A707"/>
      <c r="B707" s="4" t="s">
        <v>1356</v>
      </c>
      <c r="C707" s="46" t="s">
        <v>877</v>
      </c>
    </row>
    <row r="708" spans="1:3" x14ac:dyDescent="0.25">
      <c r="A708"/>
      <c r="B708" s="4" t="s">
        <v>1356</v>
      </c>
      <c r="C708" s="46" t="s">
        <v>878</v>
      </c>
    </row>
    <row r="709" spans="1:3" x14ac:dyDescent="0.25">
      <c r="A709"/>
      <c r="B709" s="4" t="s">
        <v>1356</v>
      </c>
      <c r="C709" s="46" t="s">
        <v>879</v>
      </c>
    </row>
    <row r="710" spans="1:3" x14ac:dyDescent="0.25">
      <c r="A710"/>
      <c r="B710" s="4" t="s">
        <v>1356</v>
      </c>
      <c r="C710" s="46" t="s">
        <v>880</v>
      </c>
    </row>
    <row r="711" spans="1:3" x14ac:dyDescent="0.25">
      <c r="A711"/>
      <c r="B711" s="4" t="s">
        <v>1356</v>
      </c>
      <c r="C711" s="46" t="s">
        <v>881</v>
      </c>
    </row>
    <row r="712" spans="1:3" x14ac:dyDescent="0.25">
      <c r="A712"/>
      <c r="B712" s="4" t="s">
        <v>1356</v>
      </c>
      <c r="C712" s="46" t="s">
        <v>882</v>
      </c>
    </row>
    <row r="713" spans="1:3" x14ac:dyDescent="0.25">
      <c r="A713"/>
      <c r="B713" s="4" t="s">
        <v>1356</v>
      </c>
      <c r="C713" s="46" t="s">
        <v>883</v>
      </c>
    </row>
    <row r="714" spans="1:3" x14ac:dyDescent="0.25">
      <c r="A714"/>
      <c r="B714" s="4" t="s">
        <v>1356</v>
      </c>
      <c r="C714" s="46" t="s">
        <v>884</v>
      </c>
    </row>
    <row r="715" spans="1:3" x14ac:dyDescent="0.25">
      <c r="A715"/>
      <c r="B715" s="4" t="s">
        <v>1356</v>
      </c>
      <c r="C715" s="46" t="s">
        <v>885</v>
      </c>
    </row>
    <row r="716" spans="1:3" x14ac:dyDescent="0.25">
      <c r="A716"/>
      <c r="B716" s="4" t="s">
        <v>1356</v>
      </c>
      <c r="C716" s="46" t="s">
        <v>886</v>
      </c>
    </row>
    <row r="717" spans="1:3" x14ac:dyDescent="0.25">
      <c r="A717"/>
      <c r="B717" s="4" t="s">
        <v>1357</v>
      </c>
      <c r="C717" s="46" t="s">
        <v>887</v>
      </c>
    </row>
    <row r="718" spans="1:3" ht="30" x14ac:dyDescent="0.25">
      <c r="A718"/>
      <c r="B718" s="4" t="s">
        <v>1357</v>
      </c>
      <c r="C718" s="46" t="s">
        <v>888</v>
      </c>
    </row>
    <row r="719" spans="1:3" x14ac:dyDescent="0.25">
      <c r="A719"/>
      <c r="B719" s="4" t="s">
        <v>1357</v>
      </c>
      <c r="C719" s="46" t="s">
        <v>889</v>
      </c>
    </row>
    <row r="720" spans="1:3" x14ac:dyDescent="0.25">
      <c r="A720"/>
      <c r="B720" s="4" t="s">
        <v>1357</v>
      </c>
      <c r="C720" s="46" t="s">
        <v>890</v>
      </c>
    </row>
    <row r="721" spans="1:3" x14ac:dyDescent="0.25">
      <c r="A721"/>
      <c r="B721" s="4" t="s">
        <v>1357</v>
      </c>
      <c r="C721" s="46" t="s">
        <v>891</v>
      </c>
    </row>
    <row r="722" spans="1:3" ht="30" x14ac:dyDescent="0.25">
      <c r="A722"/>
      <c r="B722" s="4" t="s">
        <v>1357</v>
      </c>
      <c r="C722" s="46" t="s">
        <v>892</v>
      </c>
    </row>
    <row r="723" spans="1:3" ht="30" x14ac:dyDescent="0.25">
      <c r="A723"/>
      <c r="B723" s="4" t="s">
        <v>1357</v>
      </c>
      <c r="C723" s="46" t="s">
        <v>893</v>
      </c>
    </row>
    <row r="724" spans="1:3" x14ac:dyDescent="0.25">
      <c r="A724"/>
      <c r="B724" s="4" t="s">
        <v>1357</v>
      </c>
      <c r="C724" s="46" t="s">
        <v>894</v>
      </c>
    </row>
    <row r="725" spans="1:3" x14ac:dyDescent="0.25">
      <c r="A725"/>
      <c r="B725" s="4" t="s">
        <v>1357</v>
      </c>
      <c r="C725" s="46" t="s">
        <v>895</v>
      </c>
    </row>
    <row r="726" spans="1:3" x14ac:dyDescent="0.25">
      <c r="A726"/>
      <c r="B726" s="4" t="s">
        <v>1357</v>
      </c>
      <c r="C726" s="46" t="s">
        <v>896</v>
      </c>
    </row>
    <row r="727" spans="1:3" x14ac:dyDescent="0.25">
      <c r="A727"/>
      <c r="B727" s="4" t="s">
        <v>1357</v>
      </c>
      <c r="C727" s="46" t="s">
        <v>897</v>
      </c>
    </row>
    <row r="728" spans="1:3" x14ac:dyDescent="0.25">
      <c r="A728"/>
      <c r="B728" s="4" t="s">
        <v>1357</v>
      </c>
      <c r="C728" s="46" t="s">
        <v>898</v>
      </c>
    </row>
    <row r="729" spans="1:3" ht="30" x14ac:dyDescent="0.25">
      <c r="A729"/>
      <c r="B729" s="4" t="s">
        <v>1357</v>
      </c>
      <c r="C729" s="46" t="s">
        <v>899</v>
      </c>
    </row>
    <row r="730" spans="1:3" ht="30" x14ac:dyDescent="0.25">
      <c r="A730"/>
      <c r="B730" s="4" t="s">
        <v>1357</v>
      </c>
      <c r="C730" s="46" t="s">
        <v>900</v>
      </c>
    </row>
    <row r="731" spans="1:3" x14ac:dyDescent="0.25">
      <c r="A731"/>
      <c r="B731" s="4" t="s">
        <v>1357</v>
      </c>
      <c r="C731" s="46" t="s">
        <v>901</v>
      </c>
    </row>
    <row r="732" spans="1:3" x14ac:dyDescent="0.25">
      <c r="A732"/>
      <c r="B732" s="4" t="s">
        <v>1357</v>
      </c>
      <c r="C732" s="46" t="s">
        <v>902</v>
      </c>
    </row>
    <row r="733" spans="1:3" ht="30" x14ac:dyDescent="0.25">
      <c r="A733"/>
      <c r="B733" s="4" t="s">
        <v>1357</v>
      </c>
      <c r="C733" s="46" t="s">
        <v>903</v>
      </c>
    </row>
    <row r="734" spans="1:3" x14ac:dyDescent="0.25">
      <c r="A734"/>
      <c r="B734" s="4" t="s">
        <v>1357</v>
      </c>
      <c r="C734" s="46" t="s">
        <v>904</v>
      </c>
    </row>
    <row r="735" spans="1:3" ht="30" x14ac:dyDescent="0.25">
      <c r="A735"/>
      <c r="B735" s="4" t="s">
        <v>1357</v>
      </c>
      <c r="C735" s="46" t="s">
        <v>905</v>
      </c>
    </row>
    <row r="736" spans="1:3" x14ac:dyDescent="0.25">
      <c r="A736"/>
      <c r="B736" s="4" t="s">
        <v>1357</v>
      </c>
      <c r="C736" s="46" t="s">
        <v>906</v>
      </c>
    </row>
    <row r="737" spans="1:3" x14ac:dyDescent="0.25">
      <c r="A737"/>
      <c r="B737" s="4" t="s">
        <v>1357</v>
      </c>
      <c r="C737" s="46" t="s">
        <v>907</v>
      </c>
    </row>
    <row r="738" spans="1:3" ht="30" x14ac:dyDescent="0.25">
      <c r="A738"/>
      <c r="B738" s="4" t="s">
        <v>1357</v>
      </c>
      <c r="C738" s="46" t="s">
        <v>908</v>
      </c>
    </row>
    <row r="739" spans="1:3" ht="30" x14ac:dyDescent="0.25">
      <c r="A739"/>
      <c r="B739" s="4" t="s">
        <v>1357</v>
      </c>
      <c r="C739" s="46" t="s">
        <v>909</v>
      </c>
    </row>
    <row r="740" spans="1:3" x14ac:dyDescent="0.25">
      <c r="A740"/>
      <c r="B740" s="4" t="s">
        <v>1357</v>
      </c>
      <c r="C740" s="46" t="s">
        <v>910</v>
      </c>
    </row>
    <row r="741" spans="1:3" x14ac:dyDescent="0.25">
      <c r="A741"/>
      <c r="B741" s="4" t="s">
        <v>1357</v>
      </c>
      <c r="C741" s="46" t="s">
        <v>911</v>
      </c>
    </row>
    <row r="742" spans="1:3" x14ac:dyDescent="0.25">
      <c r="A742"/>
      <c r="B742" s="4" t="s">
        <v>1357</v>
      </c>
      <c r="C742" s="46" t="s">
        <v>912</v>
      </c>
    </row>
    <row r="743" spans="1:3" x14ac:dyDescent="0.25">
      <c r="A743"/>
      <c r="B743" s="4" t="s">
        <v>1357</v>
      </c>
      <c r="C743" s="46" t="s">
        <v>913</v>
      </c>
    </row>
    <row r="744" spans="1:3" x14ac:dyDescent="0.25">
      <c r="A744"/>
      <c r="B744" s="4" t="s">
        <v>1357</v>
      </c>
      <c r="C744" s="46" t="s">
        <v>914</v>
      </c>
    </row>
    <row r="745" spans="1:3" x14ac:dyDescent="0.25">
      <c r="A745"/>
      <c r="B745" s="4" t="s">
        <v>1357</v>
      </c>
      <c r="C745" s="46" t="s">
        <v>915</v>
      </c>
    </row>
    <row r="746" spans="1:3" x14ac:dyDescent="0.25">
      <c r="A746"/>
      <c r="B746" s="4" t="s">
        <v>1357</v>
      </c>
      <c r="C746" s="46" t="s">
        <v>916</v>
      </c>
    </row>
    <row r="747" spans="1:3" x14ac:dyDescent="0.25">
      <c r="A747"/>
      <c r="B747" s="4" t="s">
        <v>1357</v>
      </c>
      <c r="C747" s="46" t="s">
        <v>917</v>
      </c>
    </row>
    <row r="748" spans="1:3" x14ac:dyDescent="0.25">
      <c r="A748"/>
      <c r="B748" s="4" t="s">
        <v>1357</v>
      </c>
      <c r="C748" s="46" t="s">
        <v>918</v>
      </c>
    </row>
    <row r="749" spans="1:3" x14ac:dyDescent="0.25">
      <c r="A749"/>
      <c r="B749" s="4" t="s">
        <v>1357</v>
      </c>
      <c r="C749" s="46" t="s">
        <v>919</v>
      </c>
    </row>
    <row r="750" spans="1:3" x14ac:dyDescent="0.25">
      <c r="A750"/>
      <c r="B750" s="4" t="s">
        <v>1357</v>
      </c>
      <c r="C750" s="46" t="s">
        <v>920</v>
      </c>
    </row>
    <row r="751" spans="1:3" x14ac:dyDescent="0.25">
      <c r="A751"/>
      <c r="B751" s="4" t="s">
        <v>1357</v>
      </c>
      <c r="C751" s="46" t="s">
        <v>921</v>
      </c>
    </row>
    <row r="752" spans="1:3" x14ac:dyDescent="0.25">
      <c r="A752"/>
      <c r="B752" s="4" t="s">
        <v>1357</v>
      </c>
      <c r="C752" s="46" t="s">
        <v>922</v>
      </c>
    </row>
    <row r="753" spans="1:3" x14ac:dyDescent="0.25">
      <c r="A753"/>
      <c r="B753" s="4" t="s">
        <v>1357</v>
      </c>
      <c r="C753" s="46" t="s">
        <v>923</v>
      </c>
    </row>
    <row r="754" spans="1:3" x14ac:dyDescent="0.25">
      <c r="A754"/>
      <c r="B754" s="4" t="s">
        <v>1357</v>
      </c>
      <c r="C754" s="46" t="s">
        <v>924</v>
      </c>
    </row>
    <row r="755" spans="1:3" x14ac:dyDescent="0.25">
      <c r="A755"/>
      <c r="B755" s="4" t="s">
        <v>1357</v>
      </c>
      <c r="C755" s="46" t="s">
        <v>925</v>
      </c>
    </row>
    <row r="756" spans="1:3" ht="30" x14ac:dyDescent="0.25">
      <c r="A756"/>
      <c r="B756" s="4" t="s">
        <v>1357</v>
      </c>
      <c r="C756" s="46" t="s">
        <v>926</v>
      </c>
    </row>
    <row r="757" spans="1:3" ht="30" x14ac:dyDescent="0.25">
      <c r="A757"/>
      <c r="B757" s="4" t="s">
        <v>1357</v>
      </c>
      <c r="C757" s="46" t="s">
        <v>927</v>
      </c>
    </row>
    <row r="758" spans="1:3" x14ac:dyDescent="0.25">
      <c r="A758"/>
      <c r="B758" s="4" t="s">
        <v>1357</v>
      </c>
      <c r="C758" s="46" t="s">
        <v>928</v>
      </c>
    </row>
    <row r="759" spans="1:3" ht="30" x14ac:dyDescent="0.25">
      <c r="A759"/>
      <c r="B759" s="4" t="s">
        <v>1357</v>
      </c>
      <c r="C759" s="46" t="s">
        <v>929</v>
      </c>
    </row>
    <row r="760" spans="1:3" x14ac:dyDescent="0.25">
      <c r="A760"/>
      <c r="B760" s="4" t="s">
        <v>1357</v>
      </c>
      <c r="C760" s="46" t="s">
        <v>930</v>
      </c>
    </row>
    <row r="761" spans="1:3" x14ac:dyDescent="0.25">
      <c r="A761"/>
      <c r="B761" s="4" t="s">
        <v>1357</v>
      </c>
      <c r="C761" s="46" t="s">
        <v>931</v>
      </c>
    </row>
    <row r="762" spans="1:3" x14ac:dyDescent="0.25">
      <c r="A762"/>
      <c r="B762" s="4" t="s">
        <v>1357</v>
      </c>
      <c r="C762" s="46" t="s">
        <v>932</v>
      </c>
    </row>
    <row r="763" spans="1:3" x14ac:dyDescent="0.25">
      <c r="A763"/>
      <c r="B763" s="4" t="s">
        <v>1357</v>
      </c>
      <c r="C763" s="46" t="s">
        <v>933</v>
      </c>
    </row>
    <row r="764" spans="1:3" x14ac:dyDescent="0.25">
      <c r="A764"/>
      <c r="B764" s="4" t="s">
        <v>1357</v>
      </c>
      <c r="C764" s="46" t="s">
        <v>934</v>
      </c>
    </row>
    <row r="765" spans="1:3" x14ac:dyDescent="0.25">
      <c r="A765"/>
      <c r="B765" s="4" t="s">
        <v>1357</v>
      </c>
      <c r="C765" s="46" t="s">
        <v>935</v>
      </c>
    </row>
    <row r="766" spans="1:3" ht="30" x14ac:dyDescent="0.25">
      <c r="A766"/>
      <c r="B766" s="4" t="s">
        <v>1357</v>
      </c>
      <c r="C766" s="46" t="s">
        <v>936</v>
      </c>
    </row>
    <row r="767" spans="1:3" x14ac:dyDescent="0.25">
      <c r="A767"/>
      <c r="B767" s="4" t="s">
        <v>1357</v>
      </c>
      <c r="C767" s="46" t="s">
        <v>937</v>
      </c>
    </row>
    <row r="768" spans="1:3" x14ac:dyDescent="0.25">
      <c r="A768"/>
      <c r="B768" s="4" t="s">
        <v>1357</v>
      </c>
      <c r="C768" s="46" t="s">
        <v>938</v>
      </c>
    </row>
    <row r="769" spans="1:3" ht="30" x14ac:dyDescent="0.25">
      <c r="A769"/>
      <c r="B769" s="4" t="s">
        <v>1357</v>
      </c>
      <c r="C769" s="46" t="s">
        <v>939</v>
      </c>
    </row>
    <row r="770" spans="1:3" ht="30" x14ac:dyDescent="0.25">
      <c r="A770"/>
      <c r="B770" s="4" t="s">
        <v>1357</v>
      </c>
      <c r="C770" s="46" t="s">
        <v>940</v>
      </c>
    </row>
    <row r="771" spans="1:3" x14ac:dyDescent="0.25">
      <c r="A771"/>
      <c r="B771" s="4" t="s">
        <v>1357</v>
      </c>
      <c r="C771" s="46" t="s">
        <v>941</v>
      </c>
    </row>
    <row r="772" spans="1:3" x14ac:dyDescent="0.25">
      <c r="A772"/>
      <c r="B772" s="4" t="s">
        <v>1357</v>
      </c>
      <c r="C772" s="46" t="s">
        <v>942</v>
      </c>
    </row>
    <row r="773" spans="1:3" x14ac:dyDescent="0.25">
      <c r="A773"/>
      <c r="B773" s="4" t="s">
        <v>1357</v>
      </c>
      <c r="C773" s="46" t="s">
        <v>943</v>
      </c>
    </row>
    <row r="774" spans="1:3" x14ac:dyDescent="0.25">
      <c r="A774"/>
      <c r="B774" s="4" t="s">
        <v>1357</v>
      </c>
      <c r="C774" s="46" t="s">
        <v>944</v>
      </c>
    </row>
    <row r="775" spans="1:3" x14ac:dyDescent="0.25">
      <c r="A775"/>
      <c r="B775" s="4" t="s">
        <v>1357</v>
      </c>
      <c r="C775" s="46" t="s">
        <v>945</v>
      </c>
    </row>
    <row r="776" spans="1:3" x14ac:dyDescent="0.25">
      <c r="A776"/>
      <c r="B776" s="4" t="s">
        <v>1357</v>
      </c>
      <c r="C776" s="46" t="s">
        <v>946</v>
      </c>
    </row>
    <row r="777" spans="1:3" x14ac:dyDescent="0.25">
      <c r="A777"/>
      <c r="B777" s="4" t="s">
        <v>1358</v>
      </c>
      <c r="C777" s="46" t="s">
        <v>947</v>
      </c>
    </row>
    <row r="778" spans="1:3" x14ac:dyDescent="0.25">
      <c r="A778"/>
      <c r="B778" s="4" t="s">
        <v>1358</v>
      </c>
      <c r="C778" s="46" t="s">
        <v>948</v>
      </c>
    </row>
    <row r="779" spans="1:3" ht="30" x14ac:dyDescent="0.25">
      <c r="A779"/>
      <c r="B779" s="4" t="s">
        <v>1358</v>
      </c>
      <c r="C779" s="46" t="s">
        <v>949</v>
      </c>
    </row>
    <row r="780" spans="1:3" ht="30" x14ac:dyDescent="0.25">
      <c r="A780"/>
      <c r="B780" s="4" t="s">
        <v>1358</v>
      </c>
      <c r="C780" s="46" t="s">
        <v>950</v>
      </c>
    </row>
    <row r="781" spans="1:3" x14ac:dyDescent="0.25">
      <c r="A781"/>
      <c r="B781" s="4" t="s">
        <v>1358</v>
      </c>
      <c r="C781" s="46" t="s">
        <v>951</v>
      </c>
    </row>
    <row r="782" spans="1:3" ht="30" x14ac:dyDescent="0.25">
      <c r="A782"/>
      <c r="B782" s="4" t="s">
        <v>1358</v>
      </c>
      <c r="C782" s="46" t="s">
        <v>952</v>
      </c>
    </row>
    <row r="783" spans="1:3" ht="30" x14ac:dyDescent="0.25">
      <c r="A783"/>
      <c r="B783" s="4" t="s">
        <v>1358</v>
      </c>
      <c r="C783" s="46" t="s">
        <v>953</v>
      </c>
    </row>
    <row r="784" spans="1:3" ht="30" x14ac:dyDescent="0.25">
      <c r="A784"/>
      <c r="B784" s="4" t="s">
        <v>1358</v>
      </c>
      <c r="C784" s="46" t="s">
        <v>954</v>
      </c>
    </row>
    <row r="785" spans="1:3" ht="30" x14ac:dyDescent="0.25">
      <c r="A785"/>
      <c r="B785" s="4" t="s">
        <v>1358</v>
      </c>
      <c r="C785" s="46" t="s">
        <v>955</v>
      </c>
    </row>
    <row r="786" spans="1:3" ht="30" x14ac:dyDescent="0.25">
      <c r="A786"/>
      <c r="B786" s="4" t="s">
        <v>1358</v>
      </c>
      <c r="C786" s="46" t="s">
        <v>956</v>
      </c>
    </row>
    <row r="787" spans="1:3" x14ac:dyDescent="0.25">
      <c r="A787"/>
      <c r="B787" s="4" t="s">
        <v>1358</v>
      </c>
      <c r="C787" s="46" t="s">
        <v>957</v>
      </c>
    </row>
    <row r="788" spans="1:3" ht="30" x14ac:dyDescent="0.25">
      <c r="A788"/>
      <c r="B788" s="4" t="s">
        <v>1358</v>
      </c>
      <c r="C788" s="46" t="s">
        <v>958</v>
      </c>
    </row>
    <row r="789" spans="1:3" ht="30" x14ac:dyDescent="0.25">
      <c r="A789"/>
      <c r="B789" s="4" t="s">
        <v>1358</v>
      </c>
      <c r="C789" s="46" t="s">
        <v>959</v>
      </c>
    </row>
    <row r="790" spans="1:3" x14ac:dyDescent="0.25">
      <c r="A790"/>
      <c r="B790" s="4" t="s">
        <v>1358</v>
      </c>
      <c r="C790" s="46" t="s">
        <v>960</v>
      </c>
    </row>
    <row r="791" spans="1:3" x14ac:dyDescent="0.25">
      <c r="A791"/>
      <c r="B791" s="4" t="s">
        <v>1358</v>
      </c>
      <c r="C791" s="46" t="s">
        <v>961</v>
      </c>
    </row>
    <row r="792" spans="1:3" x14ac:dyDescent="0.25">
      <c r="A792"/>
      <c r="B792" s="4" t="s">
        <v>1358</v>
      </c>
      <c r="C792" s="46" t="s">
        <v>962</v>
      </c>
    </row>
    <row r="793" spans="1:3" x14ac:dyDescent="0.25">
      <c r="A793"/>
      <c r="B793" s="4" t="s">
        <v>1358</v>
      </c>
      <c r="C793" s="46" t="s">
        <v>963</v>
      </c>
    </row>
    <row r="794" spans="1:3" x14ac:dyDescent="0.25">
      <c r="A794"/>
      <c r="B794" s="4" t="s">
        <v>1358</v>
      </c>
      <c r="C794" s="46" t="s">
        <v>964</v>
      </c>
    </row>
    <row r="795" spans="1:3" x14ac:dyDescent="0.25">
      <c r="A795"/>
      <c r="B795" s="4" t="s">
        <v>1358</v>
      </c>
      <c r="C795" s="46" t="s">
        <v>965</v>
      </c>
    </row>
    <row r="796" spans="1:3" x14ac:dyDescent="0.25">
      <c r="A796"/>
      <c r="B796" s="4" t="s">
        <v>1358</v>
      </c>
      <c r="C796" s="46" t="s">
        <v>966</v>
      </c>
    </row>
    <row r="797" spans="1:3" x14ac:dyDescent="0.25">
      <c r="A797"/>
      <c r="B797" s="4" t="s">
        <v>1358</v>
      </c>
      <c r="C797" s="46" t="s">
        <v>967</v>
      </c>
    </row>
    <row r="798" spans="1:3" ht="30" x14ac:dyDescent="0.25">
      <c r="A798"/>
      <c r="B798" s="4" t="s">
        <v>1358</v>
      </c>
      <c r="C798" s="46" t="s">
        <v>968</v>
      </c>
    </row>
    <row r="799" spans="1:3" ht="30" x14ac:dyDescent="0.25">
      <c r="A799"/>
      <c r="B799" s="4" t="s">
        <v>1358</v>
      </c>
      <c r="C799" s="46" t="s">
        <v>969</v>
      </c>
    </row>
    <row r="800" spans="1:3" x14ac:dyDescent="0.25">
      <c r="A800"/>
      <c r="B800" s="4" t="s">
        <v>1358</v>
      </c>
      <c r="C800" s="46" t="s">
        <v>970</v>
      </c>
    </row>
    <row r="801" spans="1:3" x14ac:dyDescent="0.25">
      <c r="A801"/>
      <c r="B801" s="4" t="s">
        <v>1358</v>
      </c>
      <c r="C801" s="46" t="s">
        <v>971</v>
      </c>
    </row>
    <row r="802" spans="1:3" x14ac:dyDescent="0.25">
      <c r="A802"/>
      <c r="B802" s="4" t="s">
        <v>1358</v>
      </c>
      <c r="C802" s="46" t="s">
        <v>972</v>
      </c>
    </row>
    <row r="803" spans="1:3" x14ac:dyDescent="0.25">
      <c r="A803"/>
      <c r="B803" s="4" t="s">
        <v>1358</v>
      </c>
      <c r="C803" s="46" t="s">
        <v>973</v>
      </c>
    </row>
    <row r="804" spans="1:3" x14ac:dyDescent="0.25">
      <c r="A804"/>
      <c r="B804" s="4" t="s">
        <v>1358</v>
      </c>
      <c r="C804" s="46" t="s">
        <v>974</v>
      </c>
    </row>
    <row r="805" spans="1:3" ht="30" x14ac:dyDescent="0.25">
      <c r="A805"/>
      <c r="B805" s="4" t="s">
        <v>1358</v>
      </c>
      <c r="C805" s="46" t="s">
        <v>975</v>
      </c>
    </row>
    <row r="806" spans="1:3" x14ac:dyDescent="0.25">
      <c r="A806"/>
      <c r="B806" s="4" t="s">
        <v>1358</v>
      </c>
      <c r="C806" s="46" t="s">
        <v>976</v>
      </c>
    </row>
    <row r="807" spans="1:3" x14ac:dyDescent="0.25">
      <c r="A807"/>
      <c r="B807" s="4" t="s">
        <v>1358</v>
      </c>
      <c r="C807" s="46" t="s">
        <v>977</v>
      </c>
    </row>
    <row r="808" spans="1:3" x14ac:dyDescent="0.25">
      <c r="A808"/>
      <c r="B808" s="4" t="s">
        <v>1358</v>
      </c>
      <c r="C808" s="46" t="s">
        <v>978</v>
      </c>
    </row>
    <row r="809" spans="1:3" x14ac:dyDescent="0.25">
      <c r="A809"/>
      <c r="B809" s="4" t="s">
        <v>1358</v>
      </c>
      <c r="C809" s="46" t="s">
        <v>979</v>
      </c>
    </row>
    <row r="810" spans="1:3" ht="30" x14ac:dyDescent="0.25">
      <c r="A810"/>
      <c r="B810" s="4" t="s">
        <v>1358</v>
      </c>
      <c r="C810" s="46" t="s">
        <v>980</v>
      </c>
    </row>
    <row r="811" spans="1:3" x14ac:dyDescent="0.25">
      <c r="A811"/>
      <c r="B811" s="4" t="s">
        <v>1358</v>
      </c>
      <c r="C811" s="46" t="s">
        <v>981</v>
      </c>
    </row>
    <row r="812" spans="1:3" ht="30" x14ac:dyDescent="0.25">
      <c r="A812"/>
      <c r="B812" s="4" t="s">
        <v>1358</v>
      </c>
      <c r="C812" s="46" t="s">
        <v>982</v>
      </c>
    </row>
    <row r="813" spans="1:3" x14ac:dyDescent="0.25">
      <c r="A813"/>
      <c r="B813" s="4" t="s">
        <v>1358</v>
      </c>
      <c r="C813" s="46" t="s">
        <v>983</v>
      </c>
    </row>
    <row r="814" spans="1:3" x14ac:dyDescent="0.25">
      <c r="A814"/>
      <c r="B814" s="4" t="s">
        <v>1358</v>
      </c>
      <c r="C814" s="46" t="s">
        <v>984</v>
      </c>
    </row>
    <row r="815" spans="1:3" x14ac:dyDescent="0.25">
      <c r="A815"/>
      <c r="B815" s="4" t="s">
        <v>1358</v>
      </c>
      <c r="C815" s="46" t="s">
        <v>985</v>
      </c>
    </row>
    <row r="816" spans="1:3" ht="30" x14ac:dyDescent="0.25">
      <c r="A816"/>
      <c r="B816" s="4" t="s">
        <v>1358</v>
      </c>
      <c r="C816" s="46" t="s">
        <v>986</v>
      </c>
    </row>
    <row r="817" spans="1:3" ht="30" x14ac:dyDescent="0.25">
      <c r="A817"/>
      <c r="B817" s="4" t="s">
        <v>1358</v>
      </c>
      <c r="C817" s="46" t="s">
        <v>987</v>
      </c>
    </row>
    <row r="818" spans="1:3" ht="30" x14ac:dyDescent="0.25">
      <c r="A818"/>
      <c r="B818" s="4" t="s">
        <v>1358</v>
      </c>
      <c r="C818" s="46" t="s">
        <v>988</v>
      </c>
    </row>
    <row r="819" spans="1:3" x14ac:dyDescent="0.25">
      <c r="A819"/>
      <c r="B819" s="4" t="s">
        <v>1358</v>
      </c>
      <c r="C819" s="46" t="s">
        <v>989</v>
      </c>
    </row>
    <row r="820" spans="1:3" ht="30" x14ac:dyDescent="0.25">
      <c r="A820"/>
      <c r="B820" s="4" t="s">
        <v>1358</v>
      </c>
      <c r="C820" s="46" t="s">
        <v>990</v>
      </c>
    </row>
    <row r="821" spans="1:3" ht="30" x14ac:dyDescent="0.25">
      <c r="A821"/>
      <c r="B821" s="4" t="s">
        <v>1358</v>
      </c>
      <c r="C821" s="46" t="s">
        <v>991</v>
      </c>
    </row>
    <row r="822" spans="1:3" x14ac:dyDescent="0.25">
      <c r="A822"/>
      <c r="B822" s="4" t="s">
        <v>1358</v>
      </c>
      <c r="C822" s="46" t="s">
        <v>992</v>
      </c>
    </row>
    <row r="823" spans="1:3" x14ac:dyDescent="0.25">
      <c r="A823"/>
      <c r="B823" s="4" t="s">
        <v>1358</v>
      </c>
      <c r="C823" s="46" t="s">
        <v>993</v>
      </c>
    </row>
    <row r="824" spans="1:3" x14ac:dyDescent="0.25">
      <c r="A824"/>
      <c r="B824" s="4" t="s">
        <v>1358</v>
      </c>
      <c r="C824" s="46" t="s">
        <v>994</v>
      </c>
    </row>
    <row r="825" spans="1:3" x14ac:dyDescent="0.25">
      <c r="A825"/>
      <c r="B825" s="4" t="s">
        <v>1358</v>
      </c>
      <c r="C825" s="46" t="s">
        <v>995</v>
      </c>
    </row>
    <row r="826" spans="1:3" x14ac:dyDescent="0.25">
      <c r="A826"/>
      <c r="B826" s="4" t="s">
        <v>1358</v>
      </c>
      <c r="C826" s="46" t="s">
        <v>996</v>
      </c>
    </row>
    <row r="827" spans="1:3" x14ac:dyDescent="0.25">
      <c r="A827"/>
      <c r="B827" s="4" t="s">
        <v>1358</v>
      </c>
      <c r="C827" s="46" t="s">
        <v>997</v>
      </c>
    </row>
    <row r="828" spans="1:3" x14ac:dyDescent="0.25">
      <c r="A828"/>
      <c r="B828" s="4" t="s">
        <v>1358</v>
      </c>
      <c r="C828" s="46" t="s">
        <v>998</v>
      </c>
    </row>
    <row r="829" spans="1:3" ht="30" x14ac:dyDescent="0.25">
      <c r="A829"/>
      <c r="B829" s="4" t="s">
        <v>1358</v>
      </c>
      <c r="C829" s="46" t="s">
        <v>999</v>
      </c>
    </row>
    <row r="830" spans="1:3" ht="30" x14ac:dyDescent="0.25">
      <c r="A830"/>
      <c r="B830" s="4" t="s">
        <v>1358</v>
      </c>
      <c r="C830" s="46" t="s">
        <v>1000</v>
      </c>
    </row>
    <row r="831" spans="1:3" ht="30" x14ac:dyDescent="0.25">
      <c r="A831"/>
      <c r="B831" s="4" t="s">
        <v>1358</v>
      </c>
      <c r="C831" s="46" t="s">
        <v>1001</v>
      </c>
    </row>
    <row r="832" spans="1:3" ht="30" x14ac:dyDescent="0.25">
      <c r="A832"/>
      <c r="B832" s="4" t="s">
        <v>1358</v>
      </c>
      <c r="C832" s="46" t="s">
        <v>1002</v>
      </c>
    </row>
    <row r="833" spans="1:3" ht="30" x14ac:dyDescent="0.25">
      <c r="A833"/>
      <c r="B833" s="4" t="s">
        <v>1358</v>
      </c>
      <c r="C833" s="46" t="s">
        <v>1003</v>
      </c>
    </row>
    <row r="834" spans="1:3" ht="30" x14ac:dyDescent="0.25">
      <c r="A834"/>
      <c r="B834" s="4" t="s">
        <v>1358</v>
      </c>
      <c r="C834" s="46" t="s">
        <v>1004</v>
      </c>
    </row>
    <row r="835" spans="1:3" ht="30" x14ac:dyDescent="0.25">
      <c r="A835"/>
      <c r="B835" s="4" t="s">
        <v>1358</v>
      </c>
      <c r="C835" s="46" t="s">
        <v>1005</v>
      </c>
    </row>
    <row r="836" spans="1:3" ht="30" x14ac:dyDescent="0.25">
      <c r="A836"/>
      <c r="B836" s="4" t="s">
        <v>1358</v>
      </c>
      <c r="C836" s="46" t="s">
        <v>1006</v>
      </c>
    </row>
    <row r="837" spans="1:3" x14ac:dyDescent="0.25">
      <c r="A837"/>
      <c r="B837" s="4" t="s">
        <v>1358</v>
      </c>
      <c r="C837" s="46" t="s">
        <v>1007</v>
      </c>
    </row>
    <row r="838" spans="1:3" ht="45" x14ac:dyDescent="0.25">
      <c r="A838"/>
      <c r="B838" s="4" t="s">
        <v>1358</v>
      </c>
      <c r="C838" s="46" t="s">
        <v>1008</v>
      </c>
    </row>
    <row r="839" spans="1:3" x14ac:dyDescent="0.25">
      <c r="A839"/>
      <c r="B839" s="4" t="s">
        <v>1358</v>
      </c>
      <c r="C839" s="46" t="s">
        <v>1009</v>
      </c>
    </row>
    <row r="840" spans="1:3" x14ac:dyDescent="0.25">
      <c r="A840"/>
      <c r="B840" s="4" t="s">
        <v>1358</v>
      </c>
      <c r="C840" s="46" t="s">
        <v>1010</v>
      </c>
    </row>
    <row r="841" spans="1:3" x14ac:dyDescent="0.25">
      <c r="A841"/>
      <c r="B841" s="4" t="s">
        <v>1358</v>
      </c>
      <c r="C841" s="46" t="s">
        <v>1011</v>
      </c>
    </row>
    <row r="842" spans="1:3" x14ac:dyDescent="0.25">
      <c r="A842"/>
      <c r="B842" s="4" t="s">
        <v>1358</v>
      </c>
      <c r="C842" s="46" t="s">
        <v>1012</v>
      </c>
    </row>
    <row r="843" spans="1:3" x14ac:dyDescent="0.25">
      <c r="A843"/>
      <c r="B843" s="4" t="s">
        <v>1359</v>
      </c>
      <c r="C843" s="46" t="s">
        <v>1013</v>
      </c>
    </row>
    <row r="844" spans="1:3" x14ac:dyDescent="0.25">
      <c r="A844"/>
      <c r="B844" s="4" t="s">
        <v>1359</v>
      </c>
      <c r="C844" s="46" t="s">
        <v>1014</v>
      </c>
    </row>
    <row r="845" spans="1:3" x14ac:dyDescent="0.25">
      <c r="A845"/>
      <c r="B845" s="4" t="s">
        <v>1359</v>
      </c>
      <c r="C845" s="46" t="s">
        <v>1015</v>
      </c>
    </row>
    <row r="846" spans="1:3" x14ac:dyDescent="0.25">
      <c r="A846"/>
      <c r="B846" s="4" t="s">
        <v>1359</v>
      </c>
      <c r="C846" s="46" t="s">
        <v>1016</v>
      </c>
    </row>
    <row r="847" spans="1:3" x14ac:dyDescent="0.25">
      <c r="A847"/>
      <c r="B847" s="4" t="s">
        <v>1359</v>
      </c>
      <c r="C847" s="46" t="s">
        <v>1017</v>
      </c>
    </row>
    <row r="848" spans="1:3" x14ac:dyDescent="0.25">
      <c r="A848"/>
      <c r="B848" s="4" t="s">
        <v>1359</v>
      </c>
      <c r="C848" s="46" t="s">
        <v>1018</v>
      </c>
    </row>
    <row r="849" spans="1:3" x14ac:dyDescent="0.25">
      <c r="A849"/>
      <c r="B849" s="4" t="s">
        <v>1359</v>
      </c>
      <c r="C849" s="46" t="s">
        <v>1019</v>
      </c>
    </row>
    <row r="850" spans="1:3" x14ac:dyDescent="0.25">
      <c r="A850"/>
      <c r="B850" s="4" t="s">
        <v>1359</v>
      </c>
      <c r="C850" s="46" t="s">
        <v>1020</v>
      </c>
    </row>
    <row r="851" spans="1:3" x14ac:dyDescent="0.25">
      <c r="A851"/>
      <c r="B851" s="4" t="s">
        <v>1359</v>
      </c>
      <c r="C851" s="46" t="s">
        <v>1021</v>
      </c>
    </row>
    <row r="852" spans="1:3" x14ac:dyDescent="0.25">
      <c r="A852"/>
      <c r="B852" s="4" t="s">
        <v>1359</v>
      </c>
      <c r="C852" s="46" t="s">
        <v>1022</v>
      </c>
    </row>
    <row r="853" spans="1:3" ht="30" x14ac:dyDescent="0.25">
      <c r="A853"/>
      <c r="B853" s="4" t="s">
        <v>1359</v>
      </c>
      <c r="C853" s="46" t="s">
        <v>1023</v>
      </c>
    </row>
    <row r="854" spans="1:3" ht="30" x14ac:dyDescent="0.25">
      <c r="A854"/>
      <c r="B854" s="4" t="s">
        <v>1359</v>
      </c>
      <c r="C854" s="46" t="s">
        <v>1024</v>
      </c>
    </row>
    <row r="855" spans="1:3" x14ac:dyDescent="0.25">
      <c r="A855"/>
      <c r="B855" s="4" t="s">
        <v>1359</v>
      </c>
      <c r="C855" s="46" t="s">
        <v>1025</v>
      </c>
    </row>
    <row r="856" spans="1:3" x14ac:dyDescent="0.25">
      <c r="A856"/>
      <c r="B856" s="4" t="s">
        <v>1359</v>
      </c>
      <c r="C856" s="46" t="s">
        <v>1026</v>
      </c>
    </row>
    <row r="857" spans="1:3" ht="30" x14ac:dyDescent="0.25">
      <c r="A857"/>
      <c r="B857" s="4" t="s">
        <v>1359</v>
      </c>
      <c r="C857" s="46" t="s">
        <v>1027</v>
      </c>
    </row>
    <row r="858" spans="1:3" x14ac:dyDescent="0.25">
      <c r="A858"/>
      <c r="B858" s="4" t="s">
        <v>1359</v>
      </c>
      <c r="C858" s="46" t="s">
        <v>1028</v>
      </c>
    </row>
    <row r="859" spans="1:3" x14ac:dyDescent="0.25">
      <c r="A859"/>
      <c r="B859" s="4" t="s">
        <v>1359</v>
      </c>
      <c r="C859" s="46" t="s">
        <v>1029</v>
      </c>
    </row>
    <row r="860" spans="1:3" x14ac:dyDescent="0.25">
      <c r="A860"/>
      <c r="B860" s="4" t="s">
        <v>1359</v>
      </c>
      <c r="C860" s="46" t="s">
        <v>1030</v>
      </c>
    </row>
    <row r="861" spans="1:3" x14ac:dyDescent="0.25">
      <c r="A861"/>
      <c r="B861" s="4" t="s">
        <v>1359</v>
      </c>
      <c r="C861" s="46" t="s">
        <v>1031</v>
      </c>
    </row>
    <row r="862" spans="1:3" x14ac:dyDescent="0.25">
      <c r="A862"/>
      <c r="B862" s="4" t="s">
        <v>1359</v>
      </c>
      <c r="C862" s="46" t="s">
        <v>1032</v>
      </c>
    </row>
    <row r="863" spans="1:3" x14ac:dyDescent="0.25">
      <c r="A863"/>
      <c r="B863" s="4" t="s">
        <v>1359</v>
      </c>
      <c r="C863" s="46" t="s">
        <v>1033</v>
      </c>
    </row>
    <row r="864" spans="1:3" x14ac:dyDescent="0.25">
      <c r="A864"/>
      <c r="B864" s="4" t="s">
        <v>1359</v>
      </c>
      <c r="C864" s="46" t="s">
        <v>1034</v>
      </c>
    </row>
    <row r="865" spans="1:3" x14ac:dyDescent="0.25">
      <c r="A865"/>
      <c r="B865" s="4" t="s">
        <v>1359</v>
      </c>
      <c r="C865" s="46" t="s">
        <v>1035</v>
      </c>
    </row>
    <row r="866" spans="1:3" x14ac:dyDescent="0.25">
      <c r="A866"/>
      <c r="B866" s="4" t="s">
        <v>1359</v>
      </c>
      <c r="C866" s="46" t="s">
        <v>1036</v>
      </c>
    </row>
    <row r="867" spans="1:3" x14ac:dyDescent="0.25">
      <c r="A867"/>
      <c r="B867" s="4" t="s">
        <v>1359</v>
      </c>
      <c r="C867" s="46" t="s">
        <v>1037</v>
      </c>
    </row>
    <row r="868" spans="1:3" x14ac:dyDescent="0.25">
      <c r="A868"/>
      <c r="B868" s="4" t="s">
        <v>1359</v>
      </c>
      <c r="C868" s="46" t="s">
        <v>1038</v>
      </c>
    </row>
    <row r="869" spans="1:3" x14ac:dyDescent="0.25">
      <c r="A869"/>
      <c r="B869" s="4" t="s">
        <v>1359</v>
      </c>
      <c r="C869" s="46" t="s">
        <v>1039</v>
      </c>
    </row>
    <row r="870" spans="1:3" x14ac:dyDescent="0.25">
      <c r="A870"/>
      <c r="B870" s="4" t="s">
        <v>1359</v>
      </c>
      <c r="C870" s="46" t="s">
        <v>1040</v>
      </c>
    </row>
    <row r="871" spans="1:3" x14ac:dyDescent="0.25">
      <c r="A871"/>
      <c r="B871" s="4" t="s">
        <v>1359</v>
      </c>
      <c r="C871" s="46" t="s">
        <v>1041</v>
      </c>
    </row>
    <row r="872" spans="1:3" x14ac:dyDescent="0.25">
      <c r="A872"/>
      <c r="B872" s="4" t="s">
        <v>1359</v>
      </c>
      <c r="C872" s="46" t="s">
        <v>1042</v>
      </c>
    </row>
    <row r="873" spans="1:3" x14ac:dyDescent="0.25">
      <c r="A873"/>
      <c r="B873" s="4" t="s">
        <v>1359</v>
      </c>
      <c r="C873" s="46" t="s">
        <v>1043</v>
      </c>
    </row>
    <row r="874" spans="1:3" x14ac:dyDescent="0.25">
      <c r="A874"/>
      <c r="B874" s="4" t="s">
        <v>1359</v>
      </c>
      <c r="C874" s="46" t="s">
        <v>1044</v>
      </c>
    </row>
    <row r="875" spans="1:3" x14ac:dyDescent="0.25">
      <c r="A875"/>
      <c r="B875" s="4" t="s">
        <v>1359</v>
      </c>
      <c r="C875" s="46" t="s">
        <v>1045</v>
      </c>
    </row>
    <row r="876" spans="1:3" x14ac:dyDescent="0.25">
      <c r="A876"/>
      <c r="B876" s="4" t="s">
        <v>1359</v>
      </c>
      <c r="C876" s="46" t="s">
        <v>1046</v>
      </c>
    </row>
    <row r="877" spans="1:3" x14ac:dyDescent="0.25">
      <c r="A877"/>
      <c r="B877" s="4" t="s">
        <v>1359</v>
      </c>
      <c r="C877" s="46" t="s">
        <v>1047</v>
      </c>
    </row>
    <row r="878" spans="1:3" x14ac:dyDescent="0.25">
      <c r="A878"/>
      <c r="B878" s="4" t="s">
        <v>1359</v>
      </c>
      <c r="C878" s="46" t="s">
        <v>1048</v>
      </c>
    </row>
    <row r="879" spans="1:3" x14ac:dyDescent="0.25">
      <c r="A879"/>
      <c r="B879" s="4" t="s">
        <v>1359</v>
      </c>
      <c r="C879" s="46" t="s">
        <v>1049</v>
      </c>
    </row>
    <row r="880" spans="1:3" x14ac:dyDescent="0.25">
      <c r="A880"/>
      <c r="B880" s="4" t="s">
        <v>1359</v>
      </c>
      <c r="C880" s="46" t="s">
        <v>1050</v>
      </c>
    </row>
    <row r="881" spans="1:3" ht="30" x14ac:dyDescent="0.25">
      <c r="A881"/>
      <c r="B881" s="4" t="s">
        <v>1359</v>
      </c>
      <c r="C881" s="46" t="s">
        <v>1051</v>
      </c>
    </row>
    <row r="882" spans="1:3" ht="30" x14ac:dyDescent="0.25">
      <c r="A882"/>
      <c r="B882" s="4" t="s">
        <v>1359</v>
      </c>
      <c r="C882" s="46" t="s">
        <v>1052</v>
      </c>
    </row>
    <row r="883" spans="1:3" x14ac:dyDescent="0.25">
      <c r="A883"/>
      <c r="B883" s="4" t="s">
        <v>1359</v>
      </c>
      <c r="C883" s="46" t="s">
        <v>1053</v>
      </c>
    </row>
    <row r="884" spans="1:3" x14ac:dyDescent="0.25">
      <c r="A884"/>
      <c r="B884" s="4" t="s">
        <v>1359</v>
      </c>
      <c r="C884" s="46" t="s">
        <v>1054</v>
      </c>
    </row>
    <row r="885" spans="1:3" x14ac:dyDescent="0.25">
      <c r="A885"/>
      <c r="B885" s="4" t="s">
        <v>1359</v>
      </c>
      <c r="C885" s="46" t="s">
        <v>1055</v>
      </c>
    </row>
    <row r="886" spans="1:3" x14ac:dyDescent="0.25">
      <c r="A886"/>
      <c r="B886" s="4" t="s">
        <v>1359</v>
      </c>
      <c r="C886" s="46" t="s">
        <v>1056</v>
      </c>
    </row>
    <row r="887" spans="1:3" x14ac:dyDescent="0.25">
      <c r="A887"/>
      <c r="B887" s="4" t="s">
        <v>1359</v>
      </c>
      <c r="C887" s="46" t="s">
        <v>1057</v>
      </c>
    </row>
    <row r="888" spans="1:3" x14ac:dyDescent="0.25">
      <c r="A888"/>
      <c r="B888" s="4" t="s">
        <v>1359</v>
      </c>
      <c r="C888" s="46" t="s">
        <v>1058</v>
      </c>
    </row>
    <row r="889" spans="1:3" x14ac:dyDescent="0.25">
      <c r="A889"/>
      <c r="B889" s="4" t="s">
        <v>1359</v>
      </c>
      <c r="C889" s="46" t="s">
        <v>1059</v>
      </c>
    </row>
    <row r="890" spans="1:3" x14ac:dyDescent="0.25">
      <c r="A890"/>
      <c r="B890" s="4" t="s">
        <v>1359</v>
      </c>
      <c r="C890" s="46" t="s">
        <v>1060</v>
      </c>
    </row>
    <row r="891" spans="1:3" x14ac:dyDescent="0.25">
      <c r="A891"/>
      <c r="B891" s="4" t="s">
        <v>1359</v>
      </c>
      <c r="C891" s="46" t="s">
        <v>1061</v>
      </c>
    </row>
    <row r="892" spans="1:3" x14ac:dyDescent="0.25">
      <c r="A892"/>
      <c r="B892" s="4" t="s">
        <v>1359</v>
      </c>
      <c r="C892" s="46" t="s">
        <v>1062</v>
      </c>
    </row>
    <row r="893" spans="1:3" x14ac:dyDescent="0.25">
      <c r="A893"/>
      <c r="B893" s="4" t="s">
        <v>1359</v>
      </c>
      <c r="C893" s="46" t="s">
        <v>1063</v>
      </c>
    </row>
    <row r="894" spans="1:3" x14ac:dyDescent="0.25">
      <c r="A894"/>
      <c r="B894" s="4" t="s">
        <v>1359</v>
      </c>
      <c r="C894" s="46" t="s">
        <v>1064</v>
      </c>
    </row>
    <row r="895" spans="1:3" x14ac:dyDescent="0.25">
      <c r="A895"/>
      <c r="B895" s="4" t="s">
        <v>1359</v>
      </c>
      <c r="C895" s="46" t="s">
        <v>1065</v>
      </c>
    </row>
    <row r="896" spans="1:3" x14ac:dyDescent="0.25">
      <c r="A896"/>
      <c r="B896" s="4" t="s">
        <v>1359</v>
      </c>
      <c r="C896" s="46" t="s">
        <v>1066</v>
      </c>
    </row>
    <row r="897" spans="1:3" x14ac:dyDescent="0.25">
      <c r="A897"/>
      <c r="B897" s="4" t="s">
        <v>1359</v>
      </c>
      <c r="C897" s="46" t="s">
        <v>1067</v>
      </c>
    </row>
    <row r="898" spans="1:3" x14ac:dyDescent="0.25">
      <c r="A898"/>
      <c r="B898" s="4" t="s">
        <v>1359</v>
      </c>
      <c r="C898" s="46" t="s">
        <v>1068</v>
      </c>
    </row>
    <row r="899" spans="1:3" x14ac:dyDescent="0.25">
      <c r="A899"/>
      <c r="B899" s="4" t="s">
        <v>1359</v>
      </c>
      <c r="C899" s="46" t="s">
        <v>1069</v>
      </c>
    </row>
    <row r="900" spans="1:3" x14ac:dyDescent="0.25">
      <c r="A900"/>
      <c r="B900" s="4" t="s">
        <v>1359</v>
      </c>
      <c r="C900" s="46" t="s">
        <v>1070</v>
      </c>
    </row>
    <row r="901" spans="1:3" x14ac:dyDescent="0.25">
      <c r="A901"/>
      <c r="B901" s="4" t="s">
        <v>1359</v>
      </c>
      <c r="C901" s="46" t="s">
        <v>1071</v>
      </c>
    </row>
    <row r="902" spans="1:3" x14ac:dyDescent="0.25">
      <c r="A902"/>
      <c r="B902" s="4" t="s">
        <v>1359</v>
      </c>
      <c r="C902" s="46" t="s">
        <v>1072</v>
      </c>
    </row>
    <row r="903" spans="1:3" x14ac:dyDescent="0.25">
      <c r="A903"/>
      <c r="B903" s="4" t="s">
        <v>1359</v>
      </c>
      <c r="C903" s="46" t="s">
        <v>1073</v>
      </c>
    </row>
    <row r="904" spans="1:3" x14ac:dyDescent="0.25">
      <c r="A904"/>
      <c r="B904" s="4" t="s">
        <v>1359</v>
      </c>
      <c r="C904" s="46" t="s">
        <v>1074</v>
      </c>
    </row>
    <row r="905" spans="1:3" x14ac:dyDescent="0.25">
      <c r="A905"/>
      <c r="B905" s="4" t="s">
        <v>1359</v>
      </c>
      <c r="C905" s="46" t="s">
        <v>1075</v>
      </c>
    </row>
    <row r="906" spans="1:3" ht="30" x14ac:dyDescent="0.25">
      <c r="A906"/>
      <c r="B906" s="4" t="s">
        <v>1359</v>
      </c>
      <c r="C906" s="46" t="s">
        <v>1076</v>
      </c>
    </row>
    <row r="907" spans="1:3" x14ac:dyDescent="0.25">
      <c r="A907"/>
      <c r="B907" s="4" t="s">
        <v>1359</v>
      </c>
      <c r="C907" s="46" t="s">
        <v>1077</v>
      </c>
    </row>
    <row r="908" spans="1:3" ht="45" x14ac:dyDescent="0.25">
      <c r="A908"/>
      <c r="B908" s="4" t="s">
        <v>1359</v>
      </c>
      <c r="C908" s="46" t="s">
        <v>1078</v>
      </c>
    </row>
    <row r="909" spans="1:3" x14ac:dyDescent="0.25">
      <c r="A909"/>
      <c r="B909" s="4" t="s">
        <v>1359</v>
      </c>
      <c r="C909" s="46" t="s">
        <v>1079</v>
      </c>
    </row>
    <row r="910" spans="1:3" ht="30" x14ac:dyDescent="0.25">
      <c r="A910"/>
      <c r="B910" s="4" t="s">
        <v>1359</v>
      </c>
      <c r="C910" s="46" t="s">
        <v>1080</v>
      </c>
    </row>
    <row r="911" spans="1:3" x14ac:dyDescent="0.25">
      <c r="A911"/>
      <c r="B911" s="4" t="s">
        <v>1359</v>
      </c>
      <c r="C911" s="46" t="s">
        <v>1081</v>
      </c>
    </row>
    <row r="912" spans="1:3" x14ac:dyDescent="0.25">
      <c r="A912"/>
      <c r="B912" s="4" t="s">
        <v>1359</v>
      </c>
      <c r="C912" s="46" t="s">
        <v>1082</v>
      </c>
    </row>
    <row r="913" spans="1:3" x14ac:dyDescent="0.25">
      <c r="A913"/>
      <c r="B913" s="4" t="s">
        <v>1359</v>
      </c>
      <c r="C913" s="46" t="s">
        <v>1083</v>
      </c>
    </row>
    <row r="914" spans="1:3" x14ac:dyDescent="0.25">
      <c r="A914"/>
      <c r="B914" s="4" t="s">
        <v>1359</v>
      </c>
      <c r="C914" s="46" t="s">
        <v>1084</v>
      </c>
    </row>
    <row r="915" spans="1:3" x14ac:dyDescent="0.25">
      <c r="A915"/>
      <c r="B915" s="4" t="s">
        <v>1359</v>
      </c>
      <c r="C915" s="46" t="s">
        <v>1085</v>
      </c>
    </row>
    <row r="916" spans="1:3" x14ac:dyDescent="0.25">
      <c r="A916"/>
      <c r="B916" s="4" t="s">
        <v>1359</v>
      </c>
      <c r="C916" s="46" t="s">
        <v>1086</v>
      </c>
    </row>
    <row r="917" spans="1:3" x14ac:dyDescent="0.25">
      <c r="A917"/>
      <c r="B917" s="4" t="s">
        <v>1359</v>
      </c>
      <c r="C917" s="46" t="s">
        <v>1087</v>
      </c>
    </row>
    <row r="918" spans="1:3" x14ac:dyDescent="0.25">
      <c r="A918"/>
      <c r="B918" s="4" t="s">
        <v>1359</v>
      </c>
      <c r="C918" s="46" t="s">
        <v>1088</v>
      </c>
    </row>
    <row r="919" spans="1:3" x14ac:dyDescent="0.25">
      <c r="A919"/>
      <c r="B919" s="4" t="s">
        <v>1359</v>
      </c>
      <c r="C919" s="46" t="s">
        <v>1089</v>
      </c>
    </row>
    <row r="920" spans="1:3" ht="30" x14ac:dyDescent="0.25">
      <c r="A920"/>
      <c r="B920" s="4" t="s">
        <v>1359</v>
      </c>
      <c r="C920" s="46" t="s">
        <v>1090</v>
      </c>
    </row>
    <row r="921" spans="1:3" x14ac:dyDescent="0.25">
      <c r="A921"/>
      <c r="B921" s="4" t="s">
        <v>1359</v>
      </c>
      <c r="C921" s="46" t="s">
        <v>1091</v>
      </c>
    </row>
    <row r="922" spans="1:3" x14ac:dyDescent="0.25">
      <c r="A922"/>
      <c r="B922" s="4" t="s">
        <v>1359</v>
      </c>
      <c r="C922" s="46" t="s">
        <v>1092</v>
      </c>
    </row>
    <row r="923" spans="1:3" x14ac:dyDescent="0.25">
      <c r="A923"/>
      <c r="B923" s="4" t="s">
        <v>1359</v>
      </c>
      <c r="C923" s="46" t="s">
        <v>1093</v>
      </c>
    </row>
    <row r="924" spans="1:3" x14ac:dyDescent="0.25">
      <c r="A924"/>
      <c r="B924" s="4" t="s">
        <v>1359</v>
      </c>
      <c r="C924" s="46" t="s">
        <v>1094</v>
      </c>
    </row>
    <row r="925" spans="1:3" ht="30" x14ac:dyDescent="0.25">
      <c r="A925"/>
      <c r="B925" s="4" t="s">
        <v>1359</v>
      </c>
      <c r="C925" s="46" t="s">
        <v>1095</v>
      </c>
    </row>
    <row r="926" spans="1:3" ht="30" x14ac:dyDescent="0.25">
      <c r="A926"/>
      <c r="B926" s="4" t="s">
        <v>1359</v>
      </c>
      <c r="C926" s="46" t="s">
        <v>1096</v>
      </c>
    </row>
    <row r="927" spans="1:3" x14ac:dyDescent="0.25">
      <c r="A927"/>
      <c r="B927" s="4" t="s">
        <v>1359</v>
      </c>
      <c r="C927" s="46" t="s">
        <v>1097</v>
      </c>
    </row>
    <row r="928" spans="1:3" x14ac:dyDescent="0.25">
      <c r="A928"/>
      <c r="B928" s="4" t="s">
        <v>1359</v>
      </c>
      <c r="C928" s="46" t="s">
        <v>1098</v>
      </c>
    </row>
    <row r="929" spans="1:3" x14ac:dyDescent="0.25">
      <c r="A929"/>
      <c r="B929" s="4" t="s">
        <v>1359</v>
      </c>
      <c r="C929" s="46" t="s">
        <v>1099</v>
      </c>
    </row>
    <row r="930" spans="1:3" ht="30" x14ac:dyDescent="0.25">
      <c r="A930"/>
      <c r="B930" s="4" t="s">
        <v>1359</v>
      </c>
      <c r="C930" s="46" t="s">
        <v>1100</v>
      </c>
    </row>
    <row r="931" spans="1:3" ht="30" x14ac:dyDescent="0.25">
      <c r="A931"/>
      <c r="B931" s="4" t="s">
        <v>1359</v>
      </c>
      <c r="C931" s="46" t="s">
        <v>1101</v>
      </c>
    </row>
    <row r="932" spans="1:3" ht="30" x14ac:dyDescent="0.25">
      <c r="A932"/>
      <c r="B932" s="4" t="s">
        <v>1359</v>
      </c>
      <c r="C932" s="46" t="s">
        <v>1102</v>
      </c>
    </row>
    <row r="933" spans="1:3" ht="30" x14ac:dyDescent="0.25">
      <c r="A933"/>
      <c r="B933" s="4" t="s">
        <v>1359</v>
      </c>
      <c r="C933" s="46" t="s">
        <v>1103</v>
      </c>
    </row>
    <row r="934" spans="1:3" x14ac:dyDescent="0.25">
      <c r="A934"/>
      <c r="B934" s="4" t="s">
        <v>1359</v>
      </c>
      <c r="C934" s="46" t="s">
        <v>1104</v>
      </c>
    </row>
    <row r="935" spans="1:3" x14ac:dyDescent="0.25">
      <c r="A935"/>
      <c r="B935" s="4" t="s">
        <v>1359</v>
      </c>
      <c r="C935" s="46" t="s">
        <v>1105</v>
      </c>
    </row>
    <row r="936" spans="1:3" ht="30" x14ac:dyDescent="0.25">
      <c r="A936"/>
      <c r="B936" s="4" t="s">
        <v>1359</v>
      </c>
      <c r="C936" s="46" t="s">
        <v>1106</v>
      </c>
    </row>
    <row r="937" spans="1:3" ht="30" x14ac:dyDescent="0.25">
      <c r="A937"/>
      <c r="B937" s="4" t="s">
        <v>1359</v>
      </c>
      <c r="C937" s="46" t="s">
        <v>1107</v>
      </c>
    </row>
    <row r="938" spans="1:3" x14ac:dyDescent="0.25">
      <c r="A938"/>
      <c r="B938" s="4" t="s">
        <v>1359</v>
      </c>
      <c r="C938" s="46" t="s">
        <v>1108</v>
      </c>
    </row>
    <row r="939" spans="1:3" ht="30" x14ac:dyDescent="0.25">
      <c r="A939"/>
      <c r="B939" s="4" t="s">
        <v>1359</v>
      </c>
      <c r="C939" s="46" t="s">
        <v>1109</v>
      </c>
    </row>
    <row r="940" spans="1:3" x14ac:dyDescent="0.25">
      <c r="A940"/>
      <c r="B940" s="4" t="s">
        <v>1359</v>
      </c>
      <c r="C940" s="46" t="s">
        <v>1110</v>
      </c>
    </row>
    <row r="941" spans="1:3" x14ac:dyDescent="0.25">
      <c r="A941"/>
      <c r="B941" s="4" t="s">
        <v>1359</v>
      </c>
      <c r="C941" s="46" t="s">
        <v>1111</v>
      </c>
    </row>
    <row r="942" spans="1:3" x14ac:dyDescent="0.25">
      <c r="A942"/>
      <c r="B942" s="4" t="s">
        <v>1359</v>
      </c>
      <c r="C942" s="46" t="s">
        <v>1112</v>
      </c>
    </row>
    <row r="943" spans="1:3" x14ac:dyDescent="0.25">
      <c r="A943"/>
      <c r="B943" s="4" t="s">
        <v>1359</v>
      </c>
      <c r="C943" s="46" t="s">
        <v>1113</v>
      </c>
    </row>
    <row r="944" spans="1:3" x14ac:dyDescent="0.25">
      <c r="A944"/>
      <c r="B944" s="4" t="s">
        <v>1359</v>
      </c>
      <c r="C944" s="46" t="s">
        <v>1114</v>
      </c>
    </row>
    <row r="945" spans="1:3" ht="30" x14ac:dyDescent="0.25">
      <c r="A945"/>
      <c r="B945" s="4" t="s">
        <v>1359</v>
      </c>
      <c r="C945" s="46" t="s">
        <v>1115</v>
      </c>
    </row>
    <row r="946" spans="1:3" x14ac:dyDescent="0.25">
      <c r="A946"/>
      <c r="B946" s="4" t="s">
        <v>1359</v>
      </c>
      <c r="C946" s="46" t="s">
        <v>1116</v>
      </c>
    </row>
    <row r="947" spans="1:3" ht="30" x14ac:dyDescent="0.25">
      <c r="A947"/>
      <c r="B947" s="4" t="s">
        <v>1359</v>
      </c>
      <c r="C947" s="46" t="s">
        <v>1117</v>
      </c>
    </row>
    <row r="948" spans="1:3" ht="30" x14ac:dyDescent="0.25">
      <c r="A948"/>
      <c r="B948" s="4" t="s">
        <v>1359</v>
      </c>
      <c r="C948" s="46" t="s">
        <v>1118</v>
      </c>
    </row>
    <row r="949" spans="1:3" ht="30" x14ac:dyDescent="0.25">
      <c r="A949"/>
      <c r="B949" s="4" t="s">
        <v>1359</v>
      </c>
      <c r="C949" s="46" t="s">
        <v>1119</v>
      </c>
    </row>
    <row r="950" spans="1:3" ht="30" x14ac:dyDescent="0.25">
      <c r="A950"/>
      <c r="B950" s="4" t="s">
        <v>1359</v>
      </c>
      <c r="C950" s="46" t="s">
        <v>1120</v>
      </c>
    </row>
    <row r="951" spans="1:3" x14ac:dyDescent="0.25">
      <c r="A951"/>
      <c r="B951" s="4" t="s">
        <v>1359</v>
      </c>
      <c r="C951" s="46" t="s">
        <v>1121</v>
      </c>
    </row>
    <row r="952" spans="1:3" x14ac:dyDescent="0.25">
      <c r="A952"/>
      <c r="B952" s="4" t="s">
        <v>1359</v>
      </c>
      <c r="C952" s="46" t="s">
        <v>1122</v>
      </c>
    </row>
    <row r="953" spans="1:3" x14ac:dyDescent="0.25">
      <c r="A953"/>
      <c r="B953" s="4" t="s">
        <v>1359</v>
      </c>
      <c r="C953" s="46" t="s">
        <v>1123</v>
      </c>
    </row>
    <row r="954" spans="1:3" x14ac:dyDescent="0.25">
      <c r="A954"/>
      <c r="B954" s="4" t="s">
        <v>1360</v>
      </c>
      <c r="C954" s="46" t="s">
        <v>1124</v>
      </c>
    </row>
    <row r="955" spans="1:3" x14ac:dyDescent="0.25">
      <c r="A955"/>
      <c r="B955" s="4" t="s">
        <v>1360</v>
      </c>
      <c r="C955" s="46" t="s">
        <v>1125</v>
      </c>
    </row>
    <row r="956" spans="1:3" x14ac:dyDescent="0.25">
      <c r="A956"/>
      <c r="B956" s="4" t="s">
        <v>1360</v>
      </c>
      <c r="C956" s="46" t="s">
        <v>1126</v>
      </c>
    </row>
    <row r="957" spans="1:3" ht="30" x14ac:dyDescent="0.25">
      <c r="A957"/>
      <c r="B957" s="4" t="s">
        <v>1360</v>
      </c>
      <c r="C957" s="46" t="s">
        <v>1127</v>
      </c>
    </row>
    <row r="958" spans="1:3" x14ac:dyDescent="0.25">
      <c r="A958"/>
      <c r="B958" s="4" t="s">
        <v>1360</v>
      </c>
      <c r="C958" s="46" t="s">
        <v>1128</v>
      </c>
    </row>
    <row r="959" spans="1:3" ht="30" x14ac:dyDescent="0.25">
      <c r="A959"/>
      <c r="B959" s="4" t="s">
        <v>1360</v>
      </c>
      <c r="C959" s="46" t="s">
        <v>1129</v>
      </c>
    </row>
    <row r="960" spans="1:3" x14ac:dyDescent="0.25">
      <c r="A960"/>
      <c r="B960" s="4" t="s">
        <v>1360</v>
      </c>
      <c r="C960" s="46" t="s">
        <v>1130</v>
      </c>
    </row>
    <row r="961" spans="1:3" x14ac:dyDescent="0.25">
      <c r="A961"/>
      <c r="B961" s="4" t="s">
        <v>1360</v>
      </c>
      <c r="C961" s="46" t="s">
        <v>1131</v>
      </c>
    </row>
    <row r="962" spans="1:3" x14ac:dyDescent="0.25">
      <c r="A962"/>
      <c r="B962" s="4" t="s">
        <v>1360</v>
      </c>
      <c r="C962" s="46" t="s">
        <v>1132</v>
      </c>
    </row>
    <row r="963" spans="1:3" x14ac:dyDescent="0.25">
      <c r="A963"/>
      <c r="B963" s="4" t="s">
        <v>1360</v>
      </c>
      <c r="C963" s="46" t="s">
        <v>1133</v>
      </c>
    </row>
    <row r="964" spans="1:3" x14ac:dyDescent="0.25">
      <c r="A964"/>
      <c r="B964" s="4" t="s">
        <v>1360</v>
      </c>
      <c r="C964" s="46" t="s">
        <v>1134</v>
      </c>
    </row>
    <row r="965" spans="1:3" ht="30" x14ac:dyDescent="0.25">
      <c r="A965"/>
      <c r="B965" s="4" t="s">
        <v>1360</v>
      </c>
      <c r="C965" s="46" t="s">
        <v>1135</v>
      </c>
    </row>
    <row r="966" spans="1:3" x14ac:dyDescent="0.25">
      <c r="A966"/>
      <c r="B966" s="4" t="s">
        <v>1360</v>
      </c>
      <c r="C966" s="46" t="s">
        <v>1136</v>
      </c>
    </row>
    <row r="967" spans="1:3" x14ac:dyDescent="0.25">
      <c r="A967"/>
      <c r="B967" s="4" t="s">
        <v>1360</v>
      </c>
      <c r="C967" s="46" t="s">
        <v>1137</v>
      </c>
    </row>
    <row r="968" spans="1:3" x14ac:dyDescent="0.25">
      <c r="A968"/>
      <c r="B968" s="4" t="s">
        <v>1360</v>
      </c>
      <c r="C968" s="46" t="s">
        <v>1138</v>
      </c>
    </row>
    <row r="969" spans="1:3" x14ac:dyDescent="0.25">
      <c r="A969"/>
      <c r="B969" s="4" t="s">
        <v>1360</v>
      </c>
      <c r="C969" s="46" t="s">
        <v>1139</v>
      </c>
    </row>
    <row r="970" spans="1:3" x14ac:dyDescent="0.25">
      <c r="A970"/>
      <c r="B970" s="4" t="s">
        <v>1360</v>
      </c>
      <c r="C970" s="46" t="s">
        <v>1140</v>
      </c>
    </row>
    <row r="971" spans="1:3" x14ac:dyDescent="0.25">
      <c r="A971"/>
      <c r="B971" s="4" t="s">
        <v>1360</v>
      </c>
      <c r="C971" s="46" t="s">
        <v>1141</v>
      </c>
    </row>
    <row r="972" spans="1:3" x14ac:dyDescent="0.25">
      <c r="A972"/>
      <c r="B972" s="4" t="s">
        <v>1360</v>
      </c>
      <c r="C972" s="46" t="s">
        <v>1142</v>
      </c>
    </row>
    <row r="973" spans="1:3" ht="30" x14ac:dyDescent="0.25">
      <c r="A973"/>
      <c r="B973" s="4" t="s">
        <v>1360</v>
      </c>
      <c r="C973" s="46" t="s">
        <v>1143</v>
      </c>
    </row>
    <row r="974" spans="1:3" x14ac:dyDescent="0.25">
      <c r="A974"/>
      <c r="B974" s="4" t="s">
        <v>1360</v>
      </c>
      <c r="C974" s="46" t="s">
        <v>1144</v>
      </c>
    </row>
    <row r="975" spans="1:3" x14ac:dyDescent="0.25">
      <c r="A975"/>
      <c r="B975" s="4" t="s">
        <v>1360</v>
      </c>
      <c r="C975" s="46" t="s">
        <v>1145</v>
      </c>
    </row>
    <row r="976" spans="1:3" x14ac:dyDescent="0.25">
      <c r="A976"/>
      <c r="B976" s="4" t="s">
        <v>1360</v>
      </c>
      <c r="C976" s="46" t="s">
        <v>1146</v>
      </c>
    </row>
    <row r="977" spans="1:3" x14ac:dyDescent="0.25">
      <c r="A977"/>
      <c r="B977" s="4" t="s">
        <v>1360</v>
      </c>
      <c r="C977" s="46" t="s">
        <v>1147</v>
      </c>
    </row>
    <row r="978" spans="1:3" x14ac:dyDescent="0.25">
      <c r="A978"/>
      <c r="B978" s="4" t="s">
        <v>1360</v>
      </c>
      <c r="C978" s="46" t="s">
        <v>1148</v>
      </c>
    </row>
    <row r="979" spans="1:3" x14ac:dyDescent="0.25">
      <c r="A979"/>
      <c r="B979" s="4" t="s">
        <v>1360</v>
      </c>
      <c r="C979" s="46" t="s">
        <v>1149</v>
      </c>
    </row>
    <row r="980" spans="1:3" ht="30" x14ac:dyDescent="0.25">
      <c r="A980"/>
      <c r="B980" s="4" t="s">
        <v>1360</v>
      </c>
      <c r="C980" s="46" t="s">
        <v>1150</v>
      </c>
    </row>
    <row r="981" spans="1:3" x14ac:dyDescent="0.25">
      <c r="A981"/>
      <c r="B981" s="4" t="s">
        <v>1360</v>
      </c>
      <c r="C981" s="46" t="s">
        <v>1151</v>
      </c>
    </row>
    <row r="982" spans="1:3" x14ac:dyDescent="0.25">
      <c r="A982"/>
      <c r="B982" s="4" t="s">
        <v>1360</v>
      </c>
      <c r="C982" s="46" t="s">
        <v>1152</v>
      </c>
    </row>
    <row r="983" spans="1:3" x14ac:dyDescent="0.25">
      <c r="A983"/>
      <c r="B983" s="4" t="s">
        <v>1360</v>
      </c>
      <c r="C983" s="46" t="s">
        <v>1153</v>
      </c>
    </row>
    <row r="984" spans="1:3" ht="30" x14ac:dyDescent="0.25">
      <c r="A984"/>
      <c r="B984" s="4" t="s">
        <v>1360</v>
      </c>
      <c r="C984" s="46" t="s">
        <v>1154</v>
      </c>
    </row>
    <row r="985" spans="1:3" x14ac:dyDescent="0.25">
      <c r="A985"/>
      <c r="B985" s="4" t="s">
        <v>1360</v>
      </c>
      <c r="C985" s="46" t="s">
        <v>1155</v>
      </c>
    </row>
    <row r="986" spans="1:3" x14ac:dyDescent="0.25">
      <c r="A986"/>
      <c r="B986" s="4" t="s">
        <v>1360</v>
      </c>
      <c r="C986" s="46" t="s">
        <v>1156</v>
      </c>
    </row>
    <row r="987" spans="1:3" x14ac:dyDescent="0.25">
      <c r="A987"/>
      <c r="B987" s="4" t="s">
        <v>1360</v>
      </c>
      <c r="C987" s="46" t="s">
        <v>1157</v>
      </c>
    </row>
    <row r="988" spans="1:3" x14ac:dyDescent="0.25">
      <c r="A988"/>
      <c r="B988" s="4" t="s">
        <v>1360</v>
      </c>
      <c r="C988" s="46" t="s">
        <v>1158</v>
      </c>
    </row>
    <row r="989" spans="1:3" x14ac:dyDescent="0.25">
      <c r="A989"/>
      <c r="B989" s="4" t="s">
        <v>1360</v>
      </c>
      <c r="C989" s="46" t="s">
        <v>1159</v>
      </c>
    </row>
    <row r="990" spans="1:3" x14ac:dyDescent="0.25">
      <c r="A990"/>
      <c r="B990" s="4" t="s">
        <v>1360</v>
      </c>
      <c r="C990" s="46" t="s">
        <v>1160</v>
      </c>
    </row>
    <row r="991" spans="1:3" x14ac:dyDescent="0.25">
      <c r="A991"/>
      <c r="B991" s="4" t="s">
        <v>1360</v>
      </c>
      <c r="C991" s="46" t="s">
        <v>1161</v>
      </c>
    </row>
    <row r="992" spans="1:3" ht="30" x14ac:dyDescent="0.25">
      <c r="A992"/>
      <c r="B992" s="4" t="s">
        <v>1360</v>
      </c>
      <c r="C992" s="46" t="s">
        <v>1162</v>
      </c>
    </row>
    <row r="993" spans="1:3" ht="30" x14ac:dyDescent="0.25">
      <c r="A993"/>
      <c r="B993" s="4" t="s">
        <v>1360</v>
      </c>
      <c r="C993" s="46" t="s">
        <v>1163</v>
      </c>
    </row>
    <row r="994" spans="1:3" x14ac:dyDescent="0.25">
      <c r="A994"/>
      <c r="B994" s="4" t="s">
        <v>1360</v>
      </c>
      <c r="C994" s="46" t="s">
        <v>1164</v>
      </c>
    </row>
    <row r="995" spans="1:3" ht="30" x14ac:dyDescent="0.25">
      <c r="A995"/>
      <c r="B995" s="4" t="s">
        <v>1360</v>
      </c>
      <c r="C995" s="46" t="s">
        <v>1165</v>
      </c>
    </row>
    <row r="996" spans="1:3" ht="30" x14ac:dyDescent="0.25">
      <c r="A996"/>
      <c r="B996" s="4" t="s">
        <v>1360</v>
      </c>
      <c r="C996" s="46" t="s">
        <v>1166</v>
      </c>
    </row>
    <row r="997" spans="1:3" x14ac:dyDescent="0.25">
      <c r="A997"/>
      <c r="B997" s="4" t="s">
        <v>1360</v>
      </c>
      <c r="C997" s="46" t="s">
        <v>1167</v>
      </c>
    </row>
    <row r="998" spans="1:3" x14ac:dyDescent="0.25">
      <c r="A998"/>
      <c r="B998" s="4" t="s">
        <v>1360</v>
      </c>
      <c r="C998" s="46" t="s">
        <v>1168</v>
      </c>
    </row>
    <row r="999" spans="1:3" x14ac:dyDescent="0.25">
      <c r="A999"/>
      <c r="B999" s="4" t="s">
        <v>1360</v>
      </c>
      <c r="C999" s="46" t="s">
        <v>1169</v>
      </c>
    </row>
    <row r="1000" spans="1:3" x14ac:dyDescent="0.25">
      <c r="A1000"/>
      <c r="B1000" s="4" t="s">
        <v>1360</v>
      </c>
      <c r="C1000" s="46" t="s">
        <v>1170</v>
      </c>
    </row>
    <row r="1001" spans="1:3" ht="30" x14ac:dyDescent="0.25">
      <c r="A1001"/>
      <c r="B1001" s="4" t="s">
        <v>1360</v>
      </c>
      <c r="C1001" s="46" t="s">
        <v>1171</v>
      </c>
    </row>
    <row r="1002" spans="1:3" x14ac:dyDescent="0.25">
      <c r="A1002"/>
      <c r="B1002" s="4" t="s">
        <v>1360</v>
      </c>
      <c r="C1002" s="46" t="s">
        <v>1172</v>
      </c>
    </row>
    <row r="1003" spans="1:3" ht="30" x14ac:dyDescent="0.25">
      <c r="A1003"/>
      <c r="B1003" s="4" t="s">
        <v>1360</v>
      </c>
      <c r="C1003" s="46" t="s">
        <v>1173</v>
      </c>
    </row>
    <row r="1004" spans="1:3" ht="30" x14ac:dyDescent="0.25">
      <c r="A1004"/>
      <c r="B1004" s="4" t="s">
        <v>1360</v>
      </c>
      <c r="C1004" s="46" t="s">
        <v>1174</v>
      </c>
    </row>
    <row r="1005" spans="1:3" ht="30" x14ac:dyDescent="0.25">
      <c r="A1005"/>
      <c r="B1005" s="4" t="s">
        <v>1360</v>
      </c>
      <c r="C1005" s="46" t="s">
        <v>1175</v>
      </c>
    </row>
    <row r="1006" spans="1:3" x14ac:dyDescent="0.25">
      <c r="A1006"/>
      <c r="B1006" s="4" t="s">
        <v>1360</v>
      </c>
      <c r="C1006" s="46" t="s">
        <v>1176</v>
      </c>
    </row>
    <row r="1007" spans="1:3" x14ac:dyDescent="0.25">
      <c r="A1007"/>
      <c r="B1007" s="4" t="s">
        <v>1360</v>
      </c>
      <c r="C1007" s="46" t="s">
        <v>1177</v>
      </c>
    </row>
    <row r="1008" spans="1:3" x14ac:dyDescent="0.25">
      <c r="A1008"/>
      <c r="B1008" s="4" t="s">
        <v>1360</v>
      </c>
      <c r="C1008" s="46" t="s">
        <v>1178</v>
      </c>
    </row>
    <row r="1009" spans="1:3" x14ac:dyDescent="0.25">
      <c r="A1009"/>
      <c r="B1009" s="4" t="s">
        <v>1361</v>
      </c>
      <c r="C1009" s="46" t="s">
        <v>1179</v>
      </c>
    </row>
    <row r="1010" spans="1:3" x14ac:dyDescent="0.25">
      <c r="A1010"/>
      <c r="B1010" s="4" t="s">
        <v>1361</v>
      </c>
      <c r="C1010" s="46" t="s">
        <v>1180</v>
      </c>
    </row>
    <row r="1011" spans="1:3" x14ac:dyDescent="0.25">
      <c r="A1011"/>
      <c r="B1011" s="4" t="s">
        <v>1361</v>
      </c>
      <c r="C1011" s="46" t="s">
        <v>1181</v>
      </c>
    </row>
    <row r="1012" spans="1:3" x14ac:dyDescent="0.25">
      <c r="A1012"/>
      <c r="B1012" s="4" t="s">
        <v>1361</v>
      </c>
      <c r="C1012" s="46" t="s">
        <v>1182</v>
      </c>
    </row>
    <row r="1013" spans="1:3" x14ac:dyDescent="0.25">
      <c r="A1013"/>
      <c r="B1013" s="4" t="s">
        <v>1361</v>
      </c>
      <c r="C1013" s="46" t="s">
        <v>1183</v>
      </c>
    </row>
    <row r="1014" spans="1:3" x14ac:dyDescent="0.25">
      <c r="A1014"/>
      <c r="B1014" s="4" t="s">
        <v>1361</v>
      </c>
      <c r="C1014" s="46" t="s">
        <v>1184</v>
      </c>
    </row>
    <row r="1015" spans="1:3" x14ac:dyDescent="0.25">
      <c r="A1015"/>
      <c r="B1015" s="4" t="s">
        <v>1361</v>
      </c>
      <c r="C1015" s="46" t="s">
        <v>1185</v>
      </c>
    </row>
    <row r="1016" spans="1:3" x14ac:dyDescent="0.25">
      <c r="A1016"/>
      <c r="B1016" s="4" t="s">
        <v>1361</v>
      </c>
      <c r="C1016" s="46" t="s">
        <v>1186</v>
      </c>
    </row>
    <row r="1017" spans="1:3" x14ac:dyDescent="0.25">
      <c r="A1017"/>
      <c r="B1017" s="4" t="s">
        <v>1361</v>
      </c>
      <c r="C1017" s="46" t="s">
        <v>1187</v>
      </c>
    </row>
    <row r="1018" spans="1:3" x14ac:dyDescent="0.25">
      <c r="A1018"/>
      <c r="B1018" s="4" t="s">
        <v>1361</v>
      </c>
      <c r="C1018" s="46" t="s">
        <v>1188</v>
      </c>
    </row>
    <row r="1019" spans="1:3" x14ac:dyDescent="0.25">
      <c r="A1019"/>
      <c r="B1019" s="4" t="s">
        <v>1361</v>
      </c>
      <c r="C1019" s="46" t="s">
        <v>1189</v>
      </c>
    </row>
    <row r="1020" spans="1:3" x14ac:dyDescent="0.25">
      <c r="A1020"/>
      <c r="B1020" s="4" t="s">
        <v>1361</v>
      </c>
      <c r="C1020" s="46" t="s">
        <v>1190</v>
      </c>
    </row>
    <row r="1021" spans="1:3" x14ac:dyDescent="0.25">
      <c r="A1021"/>
      <c r="B1021" s="4" t="s">
        <v>1361</v>
      </c>
      <c r="C1021" s="46" t="s">
        <v>1191</v>
      </c>
    </row>
    <row r="1022" spans="1:3" x14ac:dyDescent="0.25">
      <c r="A1022"/>
      <c r="B1022" s="4" t="s">
        <v>1361</v>
      </c>
      <c r="C1022" s="46" t="s">
        <v>1192</v>
      </c>
    </row>
    <row r="1023" spans="1:3" x14ac:dyDescent="0.25">
      <c r="A1023"/>
      <c r="B1023" s="4" t="s">
        <v>1361</v>
      </c>
      <c r="C1023" s="46" t="s">
        <v>1193</v>
      </c>
    </row>
    <row r="1024" spans="1:3" x14ac:dyDescent="0.25">
      <c r="A1024"/>
      <c r="B1024" s="4" t="s">
        <v>1361</v>
      </c>
      <c r="C1024" s="46" t="s">
        <v>1194</v>
      </c>
    </row>
    <row r="1025" spans="1:3" x14ac:dyDescent="0.25">
      <c r="A1025"/>
      <c r="B1025" s="4" t="s">
        <v>1361</v>
      </c>
      <c r="C1025" s="46" t="s">
        <v>1195</v>
      </c>
    </row>
    <row r="1026" spans="1:3" x14ac:dyDescent="0.25">
      <c r="A1026"/>
      <c r="B1026" s="4" t="s">
        <v>1361</v>
      </c>
      <c r="C1026" s="46" t="s">
        <v>1196</v>
      </c>
    </row>
    <row r="1027" spans="1:3" x14ac:dyDescent="0.25">
      <c r="A1027"/>
      <c r="B1027" s="4" t="s">
        <v>1361</v>
      </c>
      <c r="C1027" s="46" t="s">
        <v>1197</v>
      </c>
    </row>
    <row r="1028" spans="1:3" x14ac:dyDescent="0.25">
      <c r="A1028"/>
      <c r="B1028" s="4" t="s">
        <v>1361</v>
      </c>
      <c r="C1028" s="46" t="s">
        <v>1198</v>
      </c>
    </row>
    <row r="1029" spans="1:3" x14ac:dyDescent="0.25">
      <c r="A1029"/>
      <c r="B1029" s="4" t="s">
        <v>1361</v>
      </c>
      <c r="C1029" s="46" t="s">
        <v>1199</v>
      </c>
    </row>
    <row r="1030" spans="1:3" x14ac:dyDescent="0.25">
      <c r="A1030"/>
      <c r="B1030" s="4" t="s">
        <v>1361</v>
      </c>
      <c r="C1030" s="46" t="s">
        <v>1200</v>
      </c>
    </row>
    <row r="1031" spans="1:3" x14ac:dyDescent="0.25">
      <c r="A1031"/>
      <c r="B1031" s="4" t="s">
        <v>1361</v>
      </c>
      <c r="C1031" s="46" t="s">
        <v>1201</v>
      </c>
    </row>
    <row r="1032" spans="1:3" x14ac:dyDescent="0.25">
      <c r="A1032"/>
      <c r="B1032" s="4" t="s">
        <v>1361</v>
      </c>
      <c r="C1032" s="46" t="s">
        <v>1202</v>
      </c>
    </row>
    <row r="1033" spans="1:3" x14ac:dyDescent="0.25">
      <c r="A1033"/>
      <c r="B1033" s="4" t="s">
        <v>1361</v>
      </c>
      <c r="C1033" s="46" t="s">
        <v>1203</v>
      </c>
    </row>
    <row r="1034" spans="1:3" x14ac:dyDescent="0.25">
      <c r="A1034"/>
      <c r="B1034" s="4" t="s">
        <v>1361</v>
      </c>
      <c r="C1034" s="46" t="s">
        <v>1204</v>
      </c>
    </row>
    <row r="1035" spans="1:3" x14ac:dyDescent="0.25">
      <c r="A1035"/>
      <c r="B1035" s="4" t="s">
        <v>1361</v>
      </c>
      <c r="C1035" s="46" t="s">
        <v>1205</v>
      </c>
    </row>
    <row r="1036" spans="1:3" ht="30" x14ac:dyDescent="0.25">
      <c r="A1036"/>
      <c r="B1036" s="4" t="s">
        <v>1361</v>
      </c>
      <c r="C1036" s="46" t="s">
        <v>1206</v>
      </c>
    </row>
    <row r="1037" spans="1:3" x14ac:dyDescent="0.25">
      <c r="A1037"/>
      <c r="B1037" s="4" t="s">
        <v>1361</v>
      </c>
      <c r="C1037" s="46" t="s">
        <v>1207</v>
      </c>
    </row>
    <row r="1038" spans="1:3" x14ac:dyDescent="0.25">
      <c r="A1038"/>
      <c r="B1038" s="4" t="s">
        <v>1361</v>
      </c>
      <c r="C1038" s="46" t="s">
        <v>1208</v>
      </c>
    </row>
    <row r="1039" spans="1:3" x14ac:dyDescent="0.25">
      <c r="A1039"/>
      <c r="B1039" s="4" t="s">
        <v>1361</v>
      </c>
      <c r="C1039" s="46" t="s">
        <v>1209</v>
      </c>
    </row>
    <row r="1040" spans="1:3" x14ac:dyDescent="0.25">
      <c r="A1040"/>
      <c r="B1040" s="4" t="s">
        <v>1361</v>
      </c>
      <c r="C1040" s="46" t="s">
        <v>1210</v>
      </c>
    </row>
    <row r="1041" spans="1:3" x14ac:dyDescent="0.25">
      <c r="A1041"/>
      <c r="B1041" s="4" t="s">
        <v>1361</v>
      </c>
      <c r="C1041" s="46" t="s">
        <v>1211</v>
      </c>
    </row>
    <row r="1042" spans="1:3" x14ac:dyDescent="0.25">
      <c r="A1042"/>
      <c r="B1042" s="4" t="s">
        <v>1361</v>
      </c>
      <c r="C1042" s="46" t="s">
        <v>1212</v>
      </c>
    </row>
    <row r="1043" spans="1:3" x14ac:dyDescent="0.25">
      <c r="A1043"/>
      <c r="B1043" s="4" t="s">
        <v>1361</v>
      </c>
      <c r="C1043" s="46" t="s">
        <v>1213</v>
      </c>
    </row>
    <row r="1044" spans="1:3" x14ac:dyDescent="0.25">
      <c r="A1044"/>
      <c r="B1044" s="4" t="s">
        <v>1361</v>
      </c>
      <c r="C1044" s="46" t="s">
        <v>1214</v>
      </c>
    </row>
    <row r="1045" spans="1:3" x14ac:dyDescent="0.25">
      <c r="A1045"/>
      <c r="B1045" s="4" t="s">
        <v>1361</v>
      </c>
      <c r="C1045" s="46" t="s">
        <v>1215</v>
      </c>
    </row>
    <row r="1046" spans="1:3" x14ac:dyDescent="0.25">
      <c r="A1046"/>
      <c r="B1046" s="4" t="s">
        <v>1361</v>
      </c>
      <c r="C1046" s="46" t="s">
        <v>1216</v>
      </c>
    </row>
    <row r="1047" spans="1:3" x14ac:dyDescent="0.25">
      <c r="A1047"/>
      <c r="B1047" s="4" t="s">
        <v>1361</v>
      </c>
      <c r="C1047" s="46" t="s">
        <v>1217</v>
      </c>
    </row>
    <row r="1048" spans="1:3" x14ac:dyDescent="0.25">
      <c r="A1048"/>
      <c r="B1048" s="4" t="s">
        <v>1361</v>
      </c>
      <c r="C1048" s="46" t="s">
        <v>1218</v>
      </c>
    </row>
    <row r="1049" spans="1:3" x14ac:dyDescent="0.25">
      <c r="A1049"/>
      <c r="B1049" s="4" t="s">
        <v>1361</v>
      </c>
      <c r="C1049" s="46" t="s">
        <v>1219</v>
      </c>
    </row>
    <row r="1050" spans="1:3" x14ac:dyDescent="0.25">
      <c r="A1050"/>
      <c r="B1050" s="4" t="s">
        <v>1361</v>
      </c>
      <c r="C1050" s="46" t="s">
        <v>1220</v>
      </c>
    </row>
    <row r="1051" spans="1:3" x14ac:dyDescent="0.25">
      <c r="A1051"/>
      <c r="B1051" s="4" t="s">
        <v>1361</v>
      </c>
      <c r="C1051" s="46" t="s">
        <v>1221</v>
      </c>
    </row>
    <row r="1052" spans="1:3" x14ac:dyDescent="0.25">
      <c r="A1052"/>
      <c r="B1052" s="4" t="s">
        <v>1361</v>
      </c>
      <c r="C1052" s="46" t="s">
        <v>1222</v>
      </c>
    </row>
    <row r="1053" spans="1:3" x14ac:dyDescent="0.25">
      <c r="A1053"/>
      <c r="B1053" s="4" t="s">
        <v>1361</v>
      </c>
      <c r="C1053" s="46" t="s">
        <v>1223</v>
      </c>
    </row>
    <row r="1054" spans="1:3" x14ac:dyDescent="0.25">
      <c r="A1054"/>
      <c r="B1054" s="4" t="s">
        <v>1361</v>
      </c>
      <c r="C1054" s="46" t="s">
        <v>1224</v>
      </c>
    </row>
    <row r="1055" spans="1:3" x14ac:dyDescent="0.25">
      <c r="A1055"/>
      <c r="B1055" s="4" t="s">
        <v>1361</v>
      </c>
      <c r="C1055" s="46" t="s">
        <v>1225</v>
      </c>
    </row>
    <row r="1056" spans="1:3" x14ac:dyDescent="0.25">
      <c r="A1056"/>
      <c r="B1056" s="4" t="s">
        <v>1361</v>
      </c>
      <c r="C1056" s="46" t="s">
        <v>1226</v>
      </c>
    </row>
    <row r="1057" spans="1:3" x14ac:dyDescent="0.25">
      <c r="A1057"/>
      <c r="B1057" s="4" t="s">
        <v>1361</v>
      </c>
      <c r="C1057" s="46" t="s">
        <v>1227</v>
      </c>
    </row>
    <row r="1058" spans="1:3" x14ac:dyDescent="0.25">
      <c r="A1058"/>
      <c r="B1058" s="4" t="s">
        <v>1361</v>
      </c>
      <c r="C1058" s="46" t="s">
        <v>1228</v>
      </c>
    </row>
    <row r="1059" spans="1:3" x14ac:dyDescent="0.25">
      <c r="A1059"/>
      <c r="B1059" s="4" t="s">
        <v>1361</v>
      </c>
      <c r="C1059" s="46" t="s">
        <v>1229</v>
      </c>
    </row>
    <row r="1060" spans="1:3" ht="30" x14ac:dyDescent="0.25">
      <c r="A1060"/>
      <c r="B1060" s="4" t="s">
        <v>1361</v>
      </c>
      <c r="C1060" s="46" t="s">
        <v>1230</v>
      </c>
    </row>
    <row r="1061" spans="1:3" ht="30" x14ac:dyDescent="0.25">
      <c r="A1061"/>
      <c r="B1061" s="4" t="s">
        <v>1361</v>
      </c>
      <c r="C1061" s="46" t="s">
        <v>1231</v>
      </c>
    </row>
    <row r="1062" spans="1:3" ht="30" x14ac:dyDescent="0.25">
      <c r="A1062"/>
      <c r="B1062" s="4" t="s">
        <v>1361</v>
      </c>
      <c r="C1062" s="46" t="s">
        <v>1232</v>
      </c>
    </row>
    <row r="1063" spans="1:3" x14ac:dyDescent="0.25">
      <c r="A1063"/>
      <c r="B1063" s="4" t="s">
        <v>1361</v>
      </c>
      <c r="C1063" s="46" t="s">
        <v>1233</v>
      </c>
    </row>
    <row r="1064" spans="1:3" ht="30" x14ac:dyDescent="0.25">
      <c r="A1064"/>
      <c r="B1064" s="4" t="s">
        <v>1361</v>
      </c>
      <c r="C1064" s="46" t="s">
        <v>1234</v>
      </c>
    </row>
    <row r="1065" spans="1:3" ht="30" x14ac:dyDescent="0.25">
      <c r="A1065"/>
      <c r="B1065" s="4" t="s">
        <v>1361</v>
      </c>
      <c r="C1065" s="46" t="s">
        <v>1235</v>
      </c>
    </row>
    <row r="1066" spans="1:3" x14ac:dyDescent="0.25">
      <c r="A1066"/>
      <c r="B1066" s="4" t="s">
        <v>1361</v>
      </c>
      <c r="C1066" s="46" t="s">
        <v>1236</v>
      </c>
    </row>
    <row r="1067" spans="1:3" x14ac:dyDescent="0.25">
      <c r="A1067"/>
      <c r="B1067" s="4" t="s">
        <v>1361</v>
      </c>
      <c r="C1067" s="46" t="s">
        <v>1237</v>
      </c>
    </row>
    <row r="1068" spans="1:3" x14ac:dyDescent="0.25">
      <c r="A1068"/>
      <c r="B1068" s="4" t="s">
        <v>1361</v>
      </c>
      <c r="C1068" s="46" t="s">
        <v>1238</v>
      </c>
    </row>
    <row r="1069" spans="1:3" x14ac:dyDescent="0.25">
      <c r="A1069"/>
      <c r="B1069" s="4" t="s">
        <v>1361</v>
      </c>
      <c r="C1069" s="46" t="s">
        <v>1239</v>
      </c>
    </row>
    <row r="1070" spans="1:3" x14ac:dyDescent="0.25">
      <c r="A1070"/>
      <c r="B1070" s="4" t="s">
        <v>1361</v>
      </c>
      <c r="C1070" s="46" t="s">
        <v>1240</v>
      </c>
    </row>
    <row r="1071" spans="1:3" x14ac:dyDescent="0.25">
      <c r="A1071"/>
      <c r="B1071" s="4" t="s">
        <v>1361</v>
      </c>
      <c r="C1071" s="46" t="s">
        <v>1241</v>
      </c>
    </row>
    <row r="1072" spans="1:3" x14ac:dyDescent="0.25">
      <c r="A1072"/>
      <c r="B1072" s="4" t="s">
        <v>1361</v>
      </c>
      <c r="C1072" s="46" t="s">
        <v>1242</v>
      </c>
    </row>
    <row r="1073" spans="1:3" x14ac:dyDescent="0.25">
      <c r="A1073"/>
      <c r="B1073" s="4" t="s">
        <v>1361</v>
      </c>
      <c r="C1073" s="46" t="s">
        <v>1243</v>
      </c>
    </row>
    <row r="1074" spans="1:3" x14ac:dyDescent="0.25">
      <c r="A1074"/>
      <c r="B1074" s="4" t="s">
        <v>1361</v>
      </c>
      <c r="C1074" s="46" t="s">
        <v>1244</v>
      </c>
    </row>
    <row r="1075" spans="1:3" x14ac:dyDescent="0.25">
      <c r="A1075"/>
      <c r="B1075" s="4" t="s">
        <v>1361</v>
      </c>
      <c r="C1075" s="46" t="s">
        <v>1245</v>
      </c>
    </row>
    <row r="1076" spans="1:3" ht="30" x14ac:dyDescent="0.25">
      <c r="A1076"/>
      <c r="B1076" s="4" t="s">
        <v>1362</v>
      </c>
      <c r="C1076" s="46" t="s">
        <v>1246</v>
      </c>
    </row>
    <row r="1077" spans="1:3" ht="45" x14ac:dyDescent="0.25">
      <c r="A1077"/>
      <c r="B1077" s="4" t="s">
        <v>1362</v>
      </c>
      <c r="C1077" s="46" t="s">
        <v>1247</v>
      </c>
    </row>
    <row r="1078" spans="1:3" x14ac:dyDescent="0.25">
      <c r="A1078"/>
      <c r="B1078" s="4" t="s">
        <v>1362</v>
      </c>
      <c r="C1078" s="46" t="s">
        <v>1248</v>
      </c>
    </row>
    <row r="1079" spans="1:3" x14ac:dyDescent="0.25">
      <c r="A1079"/>
      <c r="B1079" s="4" t="s">
        <v>1362</v>
      </c>
      <c r="C1079" s="46" t="s">
        <v>1249</v>
      </c>
    </row>
    <row r="1080" spans="1:3" ht="30" x14ac:dyDescent="0.25">
      <c r="A1080"/>
      <c r="B1080" s="4" t="s">
        <v>1362</v>
      </c>
      <c r="C1080" s="46" t="s">
        <v>1250</v>
      </c>
    </row>
    <row r="1081" spans="1:3" ht="30" x14ac:dyDescent="0.25">
      <c r="A1081"/>
      <c r="B1081" s="4" t="s">
        <v>1362</v>
      </c>
      <c r="C1081" s="46" t="s">
        <v>1251</v>
      </c>
    </row>
    <row r="1082" spans="1:3" ht="30" x14ac:dyDescent="0.25">
      <c r="A1082"/>
      <c r="B1082" s="4" t="s">
        <v>1362</v>
      </c>
      <c r="C1082" s="46" t="s">
        <v>1252</v>
      </c>
    </row>
    <row r="1083" spans="1:3" ht="30" x14ac:dyDescent="0.25">
      <c r="A1083"/>
      <c r="B1083" s="4" t="s">
        <v>1362</v>
      </c>
      <c r="C1083" s="46" t="s">
        <v>1253</v>
      </c>
    </row>
    <row r="1084" spans="1:3" ht="30" x14ac:dyDescent="0.25">
      <c r="A1084"/>
      <c r="B1084" s="4" t="s">
        <v>1362</v>
      </c>
      <c r="C1084" s="46" t="s">
        <v>1254</v>
      </c>
    </row>
    <row r="1085" spans="1:3" x14ac:dyDescent="0.25">
      <c r="A1085"/>
      <c r="B1085" s="4" t="s">
        <v>1362</v>
      </c>
      <c r="C1085" s="46" t="s">
        <v>1255</v>
      </c>
    </row>
    <row r="1086" spans="1:3" ht="30" x14ac:dyDescent="0.25">
      <c r="A1086"/>
      <c r="B1086" s="4" t="s">
        <v>1362</v>
      </c>
      <c r="C1086" s="46" t="s">
        <v>1256</v>
      </c>
    </row>
    <row r="1087" spans="1:3" ht="30" x14ac:dyDescent="0.25">
      <c r="A1087"/>
      <c r="B1087" s="4" t="s">
        <v>1362</v>
      </c>
      <c r="C1087" s="46" t="s">
        <v>1257</v>
      </c>
    </row>
    <row r="1088" spans="1:3" ht="30" x14ac:dyDescent="0.25">
      <c r="A1088"/>
      <c r="B1088" s="4" t="s">
        <v>1362</v>
      </c>
      <c r="C1088" s="46" t="s">
        <v>1258</v>
      </c>
    </row>
    <row r="1089" spans="1:3" x14ac:dyDescent="0.25">
      <c r="A1089"/>
      <c r="B1089" s="4" t="s">
        <v>1362</v>
      </c>
      <c r="C1089" s="46" t="s">
        <v>1259</v>
      </c>
    </row>
    <row r="1090" spans="1:3" ht="30" x14ac:dyDescent="0.25">
      <c r="A1090"/>
      <c r="B1090" s="4" t="s">
        <v>1362</v>
      </c>
      <c r="C1090" s="46" t="s">
        <v>1260</v>
      </c>
    </row>
    <row r="1091" spans="1:3" ht="45" x14ac:dyDescent="0.25">
      <c r="A1091"/>
      <c r="B1091" s="4" t="s">
        <v>1362</v>
      </c>
      <c r="C1091" s="46" t="s">
        <v>1261</v>
      </c>
    </row>
    <row r="1092" spans="1:3" ht="30" x14ac:dyDescent="0.25">
      <c r="A1092"/>
      <c r="B1092" s="4" t="s">
        <v>1362</v>
      </c>
      <c r="C1092" s="46" t="s">
        <v>1262</v>
      </c>
    </row>
    <row r="1093" spans="1:3" x14ac:dyDescent="0.25">
      <c r="A1093"/>
      <c r="B1093" s="4" t="s">
        <v>1362</v>
      </c>
      <c r="C1093" s="46" t="s">
        <v>1263</v>
      </c>
    </row>
    <row r="1094" spans="1:3" ht="30" x14ac:dyDescent="0.25">
      <c r="A1094"/>
      <c r="B1094" s="4" t="s">
        <v>1362</v>
      </c>
      <c r="C1094" s="46" t="s">
        <v>1264</v>
      </c>
    </row>
    <row r="1095" spans="1:3" x14ac:dyDescent="0.25">
      <c r="A1095"/>
      <c r="B1095" s="4" t="s">
        <v>1362</v>
      </c>
      <c r="C1095" s="46" t="s">
        <v>1265</v>
      </c>
    </row>
    <row r="1096" spans="1:3" x14ac:dyDescent="0.25">
      <c r="A1096"/>
      <c r="B1096" s="4" t="s">
        <v>1362</v>
      </c>
      <c r="C1096" s="46" t="s">
        <v>1266</v>
      </c>
    </row>
    <row r="1097" spans="1:3" ht="45" x14ac:dyDescent="0.25">
      <c r="A1097"/>
      <c r="B1097" s="4" t="s">
        <v>1362</v>
      </c>
      <c r="C1097" s="46" t="s">
        <v>1267</v>
      </c>
    </row>
    <row r="1098" spans="1:3" ht="30" x14ac:dyDescent="0.25">
      <c r="A1098"/>
      <c r="B1098" s="4" t="s">
        <v>1362</v>
      </c>
      <c r="C1098" s="46" t="s">
        <v>1268</v>
      </c>
    </row>
    <row r="1099" spans="1:3" x14ac:dyDescent="0.25">
      <c r="A1099"/>
      <c r="B1099" s="4" t="s">
        <v>1362</v>
      </c>
      <c r="C1099" s="46" t="s">
        <v>1269</v>
      </c>
    </row>
    <row r="1100" spans="1:3" x14ac:dyDescent="0.25">
      <c r="A1100"/>
      <c r="B1100" s="4" t="s">
        <v>1362</v>
      </c>
      <c r="C1100" s="46" t="s">
        <v>1270</v>
      </c>
    </row>
    <row r="1101" spans="1:3" ht="30" x14ac:dyDescent="0.25">
      <c r="A1101"/>
      <c r="B1101" s="4" t="s">
        <v>1362</v>
      </c>
      <c r="C1101" s="46" t="s">
        <v>1271</v>
      </c>
    </row>
    <row r="1102" spans="1:3" ht="30" x14ac:dyDescent="0.25">
      <c r="A1102"/>
      <c r="B1102" s="4" t="s">
        <v>1362</v>
      </c>
      <c r="C1102" s="46" t="s">
        <v>1272</v>
      </c>
    </row>
    <row r="1103" spans="1:3" x14ac:dyDescent="0.25">
      <c r="A1103"/>
      <c r="B1103" s="4" t="s">
        <v>1362</v>
      </c>
      <c r="C1103" s="46" t="s">
        <v>1273</v>
      </c>
    </row>
    <row r="1104" spans="1:3" x14ac:dyDescent="0.25">
      <c r="A1104"/>
      <c r="B1104" s="4" t="s">
        <v>1362</v>
      </c>
      <c r="C1104" s="46" t="s">
        <v>1274</v>
      </c>
    </row>
    <row r="1105" spans="1:3" x14ac:dyDescent="0.25">
      <c r="A1105"/>
      <c r="B1105" s="4" t="s">
        <v>1362</v>
      </c>
      <c r="C1105" s="46" t="s">
        <v>1275</v>
      </c>
    </row>
    <row r="1106" spans="1:3" ht="30" x14ac:dyDescent="0.25">
      <c r="A1106"/>
      <c r="B1106" s="4" t="s">
        <v>1362</v>
      </c>
      <c r="C1106" s="46" t="s">
        <v>1276</v>
      </c>
    </row>
    <row r="1107" spans="1:3" ht="30" x14ac:dyDescent="0.25">
      <c r="A1107"/>
      <c r="B1107" s="4" t="s">
        <v>1362</v>
      </c>
      <c r="C1107" s="46" t="s">
        <v>1277</v>
      </c>
    </row>
    <row r="1108" spans="1:3" ht="30" x14ac:dyDescent="0.25">
      <c r="A1108"/>
      <c r="B1108" s="4" t="s">
        <v>1362</v>
      </c>
      <c r="C1108" s="46" t="s">
        <v>1278</v>
      </c>
    </row>
    <row r="1109" spans="1:3" x14ac:dyDescent="0.25">
      <c r="A1109"/>
      <c r="B1109" s="4" t="s">
        <v>1362</v>
      </c>
      <c r="C1109" s="46" t="s">
        <v>1279</v>
      </c>
    </row>
    <row r="1110" spans="1:3" x14ac:dyDescent="0.25">
      <c r="A1110"/>
      <c r="B1110" s="4" t="s">
        <v>1362</v>
      </c>
      <c r="C1110" s="46" t="s">
        <v>1280</v>
      </c>
    </row>
    <row r="1111" spans="1:3" x14ac:dyDescent="0.25">
      <c r="A1111"/>
      <c r="B1111" s="4" t="s">
        <v>1362</v>
      </c>
      <c r="C1111" s="46" t="s">
        <v>1281</v>
      </c>
    </row>
    <row r="1112" spans="1:3" ht="30" x14ac:dyDescent="0.25">
      <c r="A1112"/>
      <c r="B1112" s="4" t="s">
        <v>1362</v>
      </c>
      <c r="C1112" s="46" t="s">
        <v>1282</v>
      </c>
    </row>
    <row r="1113" spans="1:3" x14ac:dyDescent="0.25">
      <c r="A1113"/>
      <c r="B1113" s="4" t="s">
        <v>1362</v>
      </c>
      <c r="C1113" s="46" t="s">
        <v>1283</v>
      </c>
    </row>
    <row r="1114" spans="1:3" x14ac:dyDescent="0.25">
      <c r="A1114"/>
      <c r="B1114" s="4" t="s">
        <v>1362</v>
      </c>
      <c r="C1114" s="46" t="s">
        <v>1284</v>
      </c>
    </row>
    <row r="1115" spans="1:3" x14ac:dyDescent="0.25">
      <c r="A1115"/>
      <c r="B1115" s="4" t="s">
        <v>1362</v>
      </c>
      <c r="C1115" s="46" t="s">
        <v>1285</v>
      </c>
    </row>
    <row r="1116" spans="1:3" x14ac:dyDescent="0.25">
      <c r="A1116"/>
      <c r="B1116" s="4" t="s">
        <v>1362</v>
      </c>
      <c r="C1116" s="46" t="s">
        <v>1286</v>
      </c>
    </row>
    <row r="1117" spans="1:3" ht="30" x14ac:dyDescent="0.25">
      <c r="A1117"/>
      <c r="B1117" s="4" t="s">
        <v>1362</v>
      </c>
      <c r="C1117" s="46" t="s">
        <v>1287</v>
      </c>
    </row>
    <row r="1118" spans="1:3" ht="30" x14ac:dyDescent="0.25">
      <c r="A1118"/>
      <c r="B1118" s="4" t="s">
        <v>1362</v>
      </c>
      <c r="C1118" s="46" t="s">
        <v>1288</v>
      </c>
    </row>
    <row r="1119" spans="1:3" x14ac:dyDescent="0.25">
      <c r="A1119"/>
      <c r="B1119" s="4" t="s">
        <v>1362</v>
      </c>
      <c r="C1119" s="46" t="s">
        <v>1289</v>
      </c>
    </row>
    <row r="1120" spans="1:3" x14ac:dyDescent="0.25">
      <c r="A1120"/>
      <c r="B1120" s="4" t="s">
        <v>1362</v>
      </c>
      <c r="C1120" s="46" t="s">
        <v>1290</v>
      </c>
    </row>
    <row r="1121" spans="1:3" x14ac:dyDescent="0.25">
      <c r="A1121"/>
      <c r="B1121" s="4" t="s">
        <v>1362</v>
      </c>
      <c r="C1121" s="46" t="s">
        <v>1291</v>
      </c>
    </row>
    <row r="1122" spans="1:3" x14ac:dyDescent="0.25">
      <c r="A1122"/>
      <c r="B1122" s="4" t="s">
        <v>1362</v>
      </c>
      <c r="C1122" s="46" t="s">
        <v>1292</v>
      </c>
    </row>
    <row r="1123" spans="1:3" ht="30" x14ac:dyDescent="0.25">
      <c r="A1123"/>
      <c r="B1123" s="4" t="s">
        <v>1362</v>
      </c>
      <c r="C1123" s="46" t="s">
        <v>1293</v>
      </c>
    </row>
    <row r="1124" spans="1:3" ht="30" x14ac:dyDescent="0.25">
      <c r="A1124"/>
      <c r="B1124" s="4" t="s">
        <v>1362</v>
      </c>
      <c r="C1124" s="46" t="s">
        <v>1294</v>
      </c>
    </row>
    <row r="1125" spans="1:3" ht="30" x14ac:dyDescent="0.25">
      <c r="A1125"/>
      <c r="B1125" s="4" t="s">
        <v>1362</v>
      </c>
      <c r="C1125" s="46" t="s">
        <v>1295</v>
      </c>
    </row>
    <row r="1126" spans="1:3" x14ac:dyDescent="0.25">
      <c r="A1126"/>
      <c r="B1126" s="4" t="s">
        <v>1362</v>
      </c>
      <c r="C1126" s="46" t="s">
        <v>1296</v>
      </c>
    </row>
    <row r="1127" spans="1:3" ht="30" x14ac:dyDescent="0.25">
      <c r="A1127"/>
      <c r="B1127" s="4" t="s">
        <v>1362</v>
      </c>
      <c r="C1127" s="46" t="s">
        <v>1297</v>
      </c>
    </row>
    <row r="1128" spans="1:3" x14ac:dyDescent="0.25">
      <c r="A1128"/>
      <c r="B1128" s="4" t="s">
        <v>1362</v>
      </c>
      <c r="C1128" s="46" t="s">
        <v>1298</v>
      </c>
    </row>
    <row r="1129" spans="1:3" ht="45" x14ac:dyDescent="0.25">
      <c r="A1129"/>
      <c r="B1129" s="4" t="s">
        <v>1362</v>
      </c>
      <c r="C1129" s="46" t="s">
        <v>1299</v>
      </c>
    </row>
    <row r="1130" spans="1:3" ht="30" x14ac:dyDescent="0.25">
      <c r="A1130"/>
      <c r="B1130" s="4" t="s">
        <v>1362</v>
      </c>
      <c r="C1130" s="46" t="s">
        <v>1300</v>
      </c>
    </row>
    <row r="1131" spans="1:3" x14ac:dyDescent="0.25">
      <c r="A1131"/>
      <c r="B1131" s="4" t="s">
        <v>1362</v>
      </c>
      <c r="C1131" s="46" t="s">
        <v>1301</v>
      </c>
    </row>
    <row r="1132" spans="1:3" ht="45" x14ac:dyDescent="0.25">
      <c r="A1132"/>
      <c r="B1132" s="4" t="s">
        <v>1362</v>
      </c>
      <c r="C1132" s="46" t="s">
        <v>1302</v>
      </c>
    </row>
    <row r="1133" spans="1:3" x14ac:dyDescent="0.25">
      <c r="A1133"/>
      <c r="B1133" s="4" t="s">
        <v>1362</v>
      </c>
      <c r="C1133" s="46" t="s">
        <v>1303</v>
      </c>
    </row>
    <row r="1134" spans="1:3" ht="30" x14ac:dyDescent="0.25">
      <c r="A1134"/>
      <c r="B1134" s="4" t="s">
        <v>1362</v>
      </c>
      <c r="C1134" s="46" t="s">
        <v>1304</v>
      </c>
    </row>
    <row r="1135" spans="1:3" ht="30" x14ac:dyDescent="0.25">
      <c r="A1135"/>
      <c r="B1135" s="4" t="s">
        <v>1362</v>
      </c>
      <c r="C1135" s="46" t="s">
        <v>1305</v>
      </c>
    </row>
    <row r="1136" spans="1:3" ht="30" x14ac:dyDescent="0.25">
      <c r="A1136"/>
      <c r="B1136" s="4" t="s">
        <v>1362</v>
      </c>
      <c r="C1136" s="46" t="s">
        <v>1306</v>
      </c>
    </row>
    <row r="1137" spans="1:3" ht="30" x14ac:dyDescent="0.25">
      <c r="A1137"/>
      <c r="B1137" s="4" t="s">
        <v>1362</v>
      </c>
      <c r="C1137" s="46" t="s">
        <v>1307</v>
      </c>
    </row>
    <row r="1138" spans="1:3" x14ac:dyDescent="0.25">
      <c r="A1138"/>
      <c r="B1138" s="4" t="s">
        <v>1362</v>
      </c>
      <c r="C1138" s="46" t="s">
        <v>1308</v>
      </c>
    </row>
    <row r="1139" spans="1:3" ht="30" x14ac:dyDescent="0.25">
      <c r="A1139"/>
      <c r="B1139" s="4" t="s">
        <v>1362</v>
      </c>
      <c r="C1139" s="46" t="s">
        <v>1309</v>
      </c>
    </row>
  </sheetData>
  <autoFilter ref="C1:K1140"/>
  <phoneticPr fontId="3" type="noConversion"/>
  <conditionalFormatting sqref="E2:E33 E35:E36">
    <cfRule type="containsText" dxfId="0" priority="5" operator="containsText" text="|">
      <formula>NOT(ISERROR(SEARCH("|",E2)))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showGridLines="0" zoomScaleNormal="100" workbookViewId="0">
      <pane ySplit="1" topLeftCell="A59" activePane="bottomLeft" state="frozen"/>
      <selection pane="bottomLeft" activeCell="B1" sqref="A1:B1"/>
    </sheetView>
  </sheetViews>
  <sheetFormatPr defaultRowHeight="15" x14ac:dyDescent="0.25"/>
  <cols>
    <col min="1" max="1" width="78.42578125" style="23" bestFit="1" customWidth="1"/>
    <col min="2" max="2" width="64.85546875" customWidth="1"/>
    <col min="3" max="3" width="29.42578125" bestFit="1" customWidth="1"/>
  </cols>
  <sheetData>
    <row r="1" spans="1:2" x14ac:dyDescent="0.25">
      <c r="A1" s="22" t="s">
        <v>166</v>
      </c>
      <c r="B1" s="1" t="s">
        <v>165</v>
      </c>
    </row>
    <row r="2" spans="1:2" ht="20.100000000000001" customHeight="1" x14ac:dyDescent="0.25">
      <c r="A2" s="8" t="s">
        <v>53</v>
      </c>
      <c r="B2" s="26" t="s">
        <v>155</v>
      </c>
    </row>
    <row r="3" spans="1:2" ht="20.100000000000001" customHeight="1" x14ac:dyDescent="0.25">
      <c r="A3" s="8" t="s">
        <v>55</v>
      </c>
      <c r="B3" s="26" t="s">
        <v>50</v>
      </c>
    </row>
    <row r="4" spans="1:2" ht="20.100000000000001" customHeight="1" x14ac:dyDescent="0.25">
      <c r="A4" s="8" t="s">
        <v>75</v>
      </c>
      <c r="B4" s="26" t="s">
        <v>156</v>
      </c>
    </row>
    <row r="5" spans="1:2" ht="20.100000000000001" customHeight="1" x14ac:dyDescent="0.25">
      <c r="A5" s="8" t="s">
        <v>101</v>
      </c>
      <c r="B5" s="27" t="s">
        <v>157</v>
      </c>
    </row>
    <row r="6" spans="1:2" ht="20.100000000000001" customHeight="1" x14ac:dyDescent="0.25">
      <c r="A6" s="8" t="s">
        <v>54</v>
      </c>
      <c r="B6" s="8" t="s">
        <v>158</v>
      </c>
    </row>
    <row r="7" spans="1:2" ht="20.100000000000001" customHeight="1" x14ac:dyDescent="0.25">
      <c r="A7" s="8" t="s">
        <v>77</v>
      </c>
      <c r="B7" s="8" t="s">
        <v>159</v>
      </c>
    </row>
    <row r="8" spans="1:2" ht="20.100000000000001" customHeight="1" x14ac:dyDescent="0.25">
      <c r="A8" s="8" t="s">
        <v>80</v>
      </c>
      <c r="B8" s="8" t="s">
        <v>160</v>
      </c>
    </row>
    <row r="9" spans="1:2" ht="20.100000000000001" customHeight="1" x14ac:dyDescent="0.25">
      <c r="A9" s="8" t="s">
        <v>100</v>
      </c>
      <c r="B9" s="8" t="s">
        <v>161</v>
      </c>
    </row>
    <row r="10" spans="1:2" ht="20.100000000000001" customHeight="1" x14ac:dyDescent="0.25">
      <c r="A10" s="8" t="s">
        <v>119</v>
      </c>
      <c r="B10" s="8" t="s">
        <v>162</v>
      </c>
    </row>
    <row r="11" spans="1:2" ht="20.100000000000001" customHeight="1" x14ac:dyDescent="0.25">
      <c r="A11" s="8" t="s">
        <v>71</v>
      </c>
      <c r="B11" s="28" t="s">
        <v>163</v>
      </c>
    </row>
    <row r="12" spans="1:2" ht="20.100000000000001" customHeight="1" x14ac:dyDescent="0.25">
      <c r="A12" s="8" t="s">
        <v>83</v>
      </c>
      <c r="B12" s="29" t="s">
        <v>164</v>
      </c>
    </row>
    <row r="13" spans="1:2" ht="20.100000000000001" customHeight="1" x14ac:dyDescent="0.25">
      <c r="A13" s="8" t="s">
        <v>84</v>
      </c>
      <c r="B13" s="29" t="s">
        <v>51</v>
      </c>
    </row>
    <row r="14" spans="1:2" ht="20.100000000000001" customHeight="1" x14ac:dyDescent="0.25">
      <c r="A14" s="8" t="s">
        <v>85</v>
      </c>
      <c r="B14" s="29" t="s">
        <v>52</v>
      </c>
    </row>
    <row r="15" spans="1:2" ht="20.100000000000001" customHeight="1" x14ac:dyDescent="0.25">
      <c r="A15" s="8" t="s">
        <v>72</v>
      </c>
    </row>
    <row r="16" spans="1:2" ht="20.100000000000001" customHeight="1" x14ac:dyDescent="0.25">
      <c r="A16" s="8" t="s">
        <v>86</v>
      </c>
    </row>
    <row r="17" spans="1:1" ht="20.100000000000001" customHeight="1" x14ac:dyDescent="0.25">
      <c r="A17" s="8" t="s">
        <v>97</v>
      </c>
    </row>
    <row r="18" spans="1:1" ht="20.100000000000001" customHeight="1" x14ac:dyDescent="0.25">
      <c r="A18" s="8" t="s">
        <v>73</v>
      </c>
    </row>
    <row r="19" spans="1:1" ht="20.100000000000001" customHeight="1" x14ac:dyDescent="0.25">
      <c r="A19" s="8" t="s">
        <v>110</v>
      </c>
    </row>
    <row r="20" spans="1:1" ht="20.100000000000001" customHeight="1" x14ac:dyDescent="0.25">
      <c r="A20" s="8" t="s">
        <v>93</v>
      </c>
    </row>
    <row r="21" spans="1:1" ht="20.100000000000001" customHeight="1" x14ac:dyDescent="0.25">
      <c r="A21" s="8" t="s">
        <v>113</v>
      </c>
    </row>
    <row r="22" spans="1:1" ht="20.100000000000001" customHeight="1" x14ac:dyDescent="0.25">
      <c r="A22" s="8" t="s">
        <v>94</v>
      </c>
    </row>
    <row r="23" spans="1:1" ht="20.100000000000001" customHeight="1" x14ac:dyDescent="0.25">
      <c r="A23" s="8" t="s">
        <v>87</v>
      </c>
    </row>
    <row r="24" spans="1:1" ht="20.100000000000001" customHeight="1" x14ac:dyDescent="0.25">
      <c r="A24" s="8" t="s">
        <v>56</v>
      </c>
    </row>
    <row r="25" spans="1:1" ht="20.100000000000001" customHeight="1" x14ac:dyDescent="0.25">
      <c r="A25" s="8" t="s">
        <v>5</v>
      </c>
    </row>
    <row r="26" spans="1:1" ht="20.100000000000001" customHeight="1" x14ac:dyDescent="0.25">
      <c r="A26" s="8" t="s">
        <v>102</v>
      </c>
    </row>
    <row r="27" spans="1:1" ht="20.100000000000001" customHeight="1" x14ac:dyDescent="0.25">
      <c r="A27" s="8" t="s">
        <v>78</v>
      </c>
    </row>
    <row r="28" spans="1:1" ht="20.100000000000001" customHeight="1" x14ac:dyDescent="0.25">
      <c r="A28" s="8" t="s">
        <v>103</v>
      </c>
    </row>
    <row r="29" spans="1:1" ht="20.100000000000001" customHeight="1" x14ac:dyDescent="0.25">
      <c r="A29" s="8" t="s">
        <v>149</v>
      </c>
    </row>
    <row r="30" spans="1:1" ht="20.100000000000001" customHeight="1" x14ac:dyDescent="0.25">
      <c r="A30" s="8" t="s">
        <v>150</v>
      </c>
    </row>
    <row r="31" spans="1:1" ht="20.100000000000001" customHeight="1" x14ac:dyDescent="0.25">
      <c r="A31" s="8" t="s">
        <v>109</v>
      </c>
    </row>
    <row r="32" spans="1:1" ht="20.100000000000001" customHeight="1" x14ac:dyDescent="0.25">
      <c r="A32" s="8" t="s">
        <v>104</v>
      </c>
    </row>
    <row r="33" spans="1:1" ht="20.100000000000001" customHeight="1" x14ac:dyDescent="0.25">
      <c r="A33" s="8" t="s">
        <v>111</v>
      </c>
    </row>
    <row r="34" spans="1:1" ht="20.100000000000001" customHeight="1" x14ac:dyDescent="0.25">
      <c r="A34" s="8" t="s">
        <v>105</v>
      </c>
    </row>
    <row r="35" spans="1:1" ht="20.100000000000001" customHeight="1" x14ac:dyDescent="0.25">
      <c r="A35" s="8" t="s">
        <v>98</v>
      </c>
    </row>
    <row r="36" spans="1:1" ht="20.100000000000001" customHeight="1" x14ac:dyDescent="0.25">
      <c r="A36" s="8" t="s">
        <v>118</v>
      </c>
    </row>
    <row r="37" spans="1:1" ht="20.100000000000001" customHeight="1" x14ac:dyDescent="0.25">
      <c r="A37" s="8" t="s">
        <v>106</v>
      </c>
    </row>
    <row r="38" spans="1:1" ht="20.100000000000001" customHeight="1" x14ac:dyDescent="0.25">
      <c r="A38" s="8" t="s">
        <v>120</v>
      </c>
    </row>
    <row r="39" spans="1:1" ht="20.100000000000001" customHeight="1" x14ac:dyDescent="0.25">
      <c r="A39" s="8" t="s">
        <v>62</v>
      </c>
    </row>
    <row r="40" spans="1:1" ht="20.100000000000001" customHeight="1" x14ac:dyDescent="0.25">
      <c r="A40" s="8" t="s">
        <v>50</v>
      </c>
    </row>
    <row r="41" spans="1:1" ht="20.100000000000001" customHeight="1" x14ac:dyDescent="0.25">
      <c r="A41" s="8" t="s">
        <v>76</v>
      </c>
    </row>
    <row r="42" spans="1:1" ht="20.100000000000001" customHeight="1" x14ac:dyDescent="0.25">
      <c r="A42" s="8" t="s">
        <v>114</v>
      </c>
    </row>
    <row r="43" spans="1:1" ht="20.100000000000001" customHeight="1" x14ac:dyDescent="0.25">
      <c r="A43" s="8" t="s">
        <v>112</v>
      </c>
    </row>
    <row r="44" spans="1:1" ht="20.100000000000001" customHeight="1" x14ac:dyDescent="0.25">
      <c r="A44" s="8" t="s">
        <v>81</v>
      </c>
    </row>
    <row r="45" spans="1:1" ht="20.100000000000001" customHeight="1" x14ac:dyDescent="0.25">
      <c r="A45" s="8" t="s">
        <v>79</v>
      </c>
    </row>
    <row r="46" spans="1:1" ht="20.100000000000001" customHeight="1" x14ac:dyDescent="0.25">
      <c r="A46" s="8" t="s">
        <v>74</v>
      </c>
    </row>
    <row r="47" spans="1:1" ht="20.100000000000001" customHeight="1" x14ac:dyDescent="0.25">
      <c r="A47" s="8" t="s">
        <v>23</v>
      </c>
    </row>
    <row r="48" spans="1:1" ht="20.100000000000001" customHeight="1" x14ac:dyDescent="0.25">
      <c r="A48" s="8" t="s">
        <v>95</v>
      </c>
    </row>
    <row r="49" spans="1:1" ht="20.100000000000001" customHeight="1" x14ac:dyDescent="0.25">
      <c r="A49" s="8" t="s">
        <v>59</v>
      </c>
    </row>
    <row r="50" spans="1:1" ht="20.100000000000001" customHeight="1" x14ac:dyDescent="0.25">
      <c r="A50" s="8" t="s">
        <v>89</v>
      </c>
    </row>
    <row r="51" spans="1:1" ht="20.100000000000001" customHeight="1" x14ac:dyDescent="0.25">
      <c r="A51" s="8" t="s">
        <v>60</v>
      </c>
    </row>
    <row r="52" spans="1:1" ht="20.100000000000001" customHeight="1" x14ac:dyDescent="0.25">
      <c r="A52" s="8" t="s">
        <v>108</v>
      </c>
    </row>
    <row r="53" spans="1:1" ht="20.100000000000001" customHeight="1" x14ac:dyDescent="0.25">
      <c r="A53" s="8" t="s">
        <v>96</v>
      </c>
    </row>
    <row r="54" spans="1:1" ht="20.100000000000001" customHeight="1" x14ac:dyDescent="0.25">
      <c r="A54" s="8" t="s">
        <v>66</v>
      </c>
    </row>
    <row r="55" spans="1:1" ht="20.100000000000001" customHeight="1" x14ac:dyDescent="0.25">
      <c r="A55" s="8" t="s">
        <v>69</v>
      </c>
    </row>
    <row r="56" spans="1:1" ht="20.100000000000001" customHeight="1" x14ac:dyDescent="0.25">
      <c r="A56" s="8" t="s">
        <v>70</v>
      </c>
    </row>
    <row r="57" spans="1:1" ht="20.100000000000001" customHeight="1" x14ac:dyDescent="0.25">
      <c r="A57" s="8" t="s">
        <v>65</v>
      </c>
    </row>
    <row r="58" spans="1:1" ht="20.100000000000001" customHeight="1" x14ac:dyDescent="0.25">
      <c r="A58" s="8" t="s">
        <v>58</v>
      </c>
    </row>
    <row r="59" spans="1:1" ht="20.100000000000001" customHeight="1" x14ac:dyDescent="0.25">
      <c r="A59" s="8" t="s">
        <v>68</v>
      </c>
    </row>
    <row r="60" spans="1:1" ht="20.100000000000001" customHeight="1" x14ac:dyDescent="0.25">
      <c r="A60" s="8" t="s">
        <v>67</v>
      </c>
    </row>
    <row r="61" spans="1:1" ht="20.100000000000001" customHeight="1" x14ac:dyDescent="0.25">
      <c r="A61" s="8" t="s">
        <v>115</v>
      </c>
    </row>
    <row r="62" spans="1:1" ht="20.100000000000001" customHeight="1" x14ac:dyDescent="0.25">
      <c r="A62" s="8" t="s">
        <v>99</v>
      </c>
    </row>
    <row r="63" spans="1:1" ht="20.100000000000001" customHeight="1" x14ac:dyDescent="0.25">
      <c r="A63" s="8" t="s">
        <v>52</v>
      </c>
    </row>
    <row r="64" spans="1:1" ht="20.100000000000001" customHeight="1" x14ac:dyDescent="0.25">
      <c r="A64" s="8" t="s">
        <v>88</v>
      </c>
    </row>
    <row r="65" spans="1:2" ht="20.100000000000001" customHeight="1" x14ac:dyDescent="0.25">
      <c r="A65" s="8" t="s">
        <v>122</v>
      </c>
    </row>
    <row r="66" spans="1:2" ht="20.100000000000001" customHeight="1" x14ac:dyDescent="0.25">
      <c r="A66" s="8" t="s">
        <v>63</v>
      </c>
    </row>
    <row r="67" spans="1:2" ht="20.100000000000001" customHeight="1" x14ac:dyDescent="0.25">
      <c r="A67" s="8" t="s">
        <v>116</v>
      </c>
    </row>
    <row r="68" spans="1:2" ht="20.100000000000001" customHeight="1" x14ac:dyDescent="0.25">
      <c r="A68" s="8" t="s">
        <v>117</v>
      </c>
    </row>
    <row r="69" spans="1:2" ht="20.100000000000001" customHeight="1" x14ac:dyDescent="0.25">
      <c r="A69" s="8" t="s">
        <v>90</v>
      </c>
    </row>
    <row r="70" spans="1:2" ht="20.100000000000001" customHeight="1" x14ac:dyDescent="0.25">
      <c r="A70" s="8" t="s">
        <v>22</v>
      </c>
    </row>
    <row r="71" spans="1:2" ht="20.100000000000001" customHeight="1" x14ac:dyDescent="0.25">
      <c r="A71" s="8" t="s">
        <v>82</v>
      </c>
    </row>
    <row r="72" spans="1:2" ht="20.100000000000001" customHeight="1" x14ac:dyDescent="0.25">
      <c r="A72" s="8" t="s">
        <v>107</v>
      </c>
    </row>
    <row r="73" spans="1:2" ht="20.100000000000001" customHeight="1" x14ac:dyDescent="0.25">
      <c r="A73" s="8" t="s">
        <v>91</v>
      </c>
    </row>
    <row r="74" spans="1:2" ht="20.100000000000001" customHeight="1" x14ac:dyDescent="0.25">
      <c r="A74" s="8" t="s">
        <v>92</v>
      </c>
    </row>
    <row r="75" spans="1:2" ht="20.100000000000001" customHeight="1" x14ac:dyDescent="0.25">
      <c r="A75" s="8" t="s">
        <v>64</v>
      </c>
    </row>
    <row r="76" spans="1:2" ht="20.100000000000001" customHeight="1" x14ac:dyDescent="0.25">
      <c r="A76" s="8" t="s">
        <v>57</v>
      </c>
    </row>
    <row r="77" spans="1:2" ht="20.100000000000001" customHeight="1" x14ac:dyDescent="0.25">
      <c r="A77" s="8" t="s">
        <v>61</v>
      </c>
    </row>
    <row r="78" spans="1:2" ht="20.100000000000001" customHeight="1" x14ac:dyDescent="0.25">
      <c r="A78" s="8" t="s">
        <v>51</v>
      </c>
    </row>
    <row r="79" spans="1:2" ht="20.100000000000001" customHeight="1" x14ac:dyDescent="0.25">
      <c r="A79" s="8" t="s">
        <v>121</v>
      </c>
    </row>
    <row r="80" spans="1:2" ht="14.45" customHeight="1" x14ac:dyDescent="0.25">
      <c r="B80" s="40"/>
    </row>
    <row r="81" spans="2:2" ht="14.45" customHeight="1" x14ac:dyDescent="0.25">
      <c r="B81" s="40"/>
    </row>
    <row r="82" spans="2:2" ht="14.45" customHeight="1" x14ac:dyDescent="0.25">
      <c r="B82" s="40"/>
    </row>
    <row r="83" spans="2:2" ht="14.45" customHeight="1" x14ac:dyDescent="0.25">
      <c r="B83" s="40"/>
    </row>
    <row r="84" spans="2:2" ht="14.45" customHeight="1" x14ac:dyDescent="0.25">
      <c r="B84" s="40"/>
    </row>
    <row r="85" spans="2:2" ht="29.1" customHeight="1" x14ac:dyDescent="0.25">
      <c r="B85" s="40"/>
    </row>
    <row r="86" spans="2:2" ht="14.45" customHeight="1" x14ac:dyDescent="0.25">
      <c r="B86" s="40"/>
    </row>
  </sheetData>
  <autoFilter ref="A1:B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Harmonogram - do wypełnienia</vt:lpstr>
      <vt:lpstr>Dostępna tabela-wskazówki</vt:lpstr>
      <vt:lpstr>listy rozwijane - do ukrycia</vt:lpstr>
      <vt:lpstr>słownik wnioskodawców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Harmonogram naboru wniosków</dc:title>
  <dc:creator>Chaberska Agata</dc:creator>
  <cp:lastModifiedBy>Mularczyk, Urszula</cp:lastModifiedBy>
  <cp:lastPrinted>2025-05-28T09:03:08Z</cp:lastPrinted>
  <dcterms:created xsi:type="dcterms:W3CDTF">2024-11-13T10:01:18Z</dcterms:created>
  <dcterms:modified xsi:type="dcterms:W3CDTF">2025-06-04T07:48:56Z</dcterms:modified>
</cp:coreProperties>
</file>